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6\"/>
    </mc:Choice>
  </mc:AlternateContent>
  <xr:revisionPtr revIDLastSave="0" documentId="13_ncr:1_{138CADC7-CC91-45B7-A912-F4E972482F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Format!$A$2:$O$10</definedName>
    <definedName name="Header">Header!$A$2:$O$11</definedName>
    <definedName name="RawData">RawData!$A$1:$O$11</definedName>
  </definedNames>
  <calcPr calcId="125725"/>
  <pivotCaches>
    <pivotCache cacheId="1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<sst xmlns="http://schemas.openxmlformats.org/spreadsheetml/2006/main" count="611" uniqueCount="108">
  <si>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</si>
  <si>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</si>
  <si>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</si>
  <si>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</si>
  <si>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</si>
  <si>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</si>
  <si>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</si>
  <si>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</si>
  <si>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</si>
  <si>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</si>
  <si>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</si>
  <si>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</si>
  <si>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</si>
  <si>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</si>
  <si>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</si>
  <si>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1000177367</t>
  </si>
  <si>
    <t>SMART LOG s.r.o.</t>
  </si>
  <si>
    <t>Štúrova</t>
  </si>
  <si>
    <t>1422/51</t>
  </si>
  <si>
    <t>949 01</t>
  </si>
  <si>
    <t>Nitra</t>
  </si>
  <si>
    <t>Slovensko</t>
  </si>
  <si>
    <t>52098699</t>
  </si>
  <si>
    <t>Nákup čist.a hyg.potrieb-IZPI NR</t>
  </si>
  <si>
    <t>EUR</t>
  </si>
  <si>
    <t>X</t>
  </si>
  <si>
    <t>Mgr. Vladimíra Gudábová</t>
  </si>
  <si>
    <t>Riaditeľ NSRV SR</t>
  </si>
  <si>
    <t>1000179279</t>
  </si>
  <si>
    <t>KOMPLET K&amp;K s.r.o.</t>
  </si>
  <si>
    <t>Staničná</t>
  </si>
  <si>
    <t>2</t>
  </si>
  <si>
    <t>47578548</t>
  </si>
  <si>
    <t>Nákup pracovn.obleč.-chyžná</t>
  </si>
  <si>
    <t>1000179658</t>
  </si>
  <si>
    <t>HELVYK ELEVATORS, s.r.o.</t>
  </si>
  <si>
    <t>Levická</t>
  </si>
  <si>
    <t>č. 51</t>
  </si>
  <si>
    <t>35971983</t>
  </si>
  <si>
    <t>Práce na výťahoch v zmysl.zmluvy 6/2026</t>
  </si>
  <si>
    <t/>
  </si>
  <si>
    <t>1000179645</t>
  </si>
  <si>
    <t>RELETRONIC s. r. o.</t>
  </si>
  <si>
    <t>454</t>
  </si>
  <si>
    <t>951 08</t>
  </si>
  <si>
    <t>Golianovo</t>
  </si>
  <si>
    <t>46852557</t>
  </si>
  <si>
    <t>Odstránenie závad bleskozvodu</t>
  </si>
  <si>
    <t>1000180880</t>
  </si>
  <si>
    <t>emTIVO, s. r. o.</t>
  </si>
  <si>
    <t>Melčice</t>
  </si>
  <si>
    <t>569</t>
  </si>
  <si>
    <t>913 05</t>
  </si>
  <si>
    <t>Melčice-Lieskové</t>
  </si>
  <si>
    <t>47401974</t>
  </si>
  <si>
    <t>lektorovanie 10.6.2026</t>
  </si>
  <si>
    <t>1000180867</t>
  </si>
  <si>
    <t>MMkonzult, s.r.o.</t>
  </si>
  <si>
    <t>116</t>
  </si>
  <si>
    <t>941 31</t>
  </si>
  <si>
    <t>Branovo</t>
  </si>
  <si>
    <t>47596554</t>
  </si>
  <si>
    <t>lektorovanie 11.6.2026</t>
  </si>
  <si>
    <t>1000180436</t>
  </si>
  <si>
    <t>HORNBACH - Baumarkt SK spol. s r.o.</t>
  </si>
  <si>
    <t>Galvaniho</t>
  </si>
  <si>
    <t>9</t>
  </si>
  <si>
    <t>821 04</t>
  </si>
  <si>
    <t>Bratislava</t>
  </si>
  <si>
    <t>35838949</t>
  </si>
  <si>
    <t>pomocný pracovný materiál</t>
  </si>
  <si>
    <t>1000180854</t>
  </si>
  <si>
    <t>eXj-production, s.r.o.</t>
  </si>
  <si>
    <t>Slnečná</t>
  </si>
  <si>
    <t>1940/16</t>
  </si>
  <si>
    <t>927 05</t>
  </si>
  <si>
    <t>Šaľa</t>
  </si>
  <si>
    <t>44615949</t>
  </si>
  <si>
    <t>lektorovanie 8.6.2026</t>
  </si>
  <si>
    <t>1000181117</t>
  </si>
  <si>
    <t>NITRAZDROJ, a.s.</t>
  </si>
  <si>
    <t>Dolnočermánska</t>
  </si>
  <si>
    <t>38</t>
  </si>
  <si>
    <t>34098593</t>
  </si>
  <si>
    <t>občerstvenie</t>
  </si>
  <si>
    <t>1000181365</t>
  </si>
  <si>
    <t>spotrebný materiál</t>
  </si>
  <si>
    <t>1000179667</t>
  </si>
  <si>
    <t>1000182482</t>
  </si>
  <si>
    <t>HYLLEBAER s.r.o.</t>
  </si>
  <si>
    <t>90</t>
  </si>
  <si>
    <t>951 53</t>
  </si>
  <si>
    <t>Babindol</t>
  </si>
  <si>
    <t>56106939</t>
  </si>
  <si>
    <t>výmena nefunkčných dverí</t>
  </si>
  <si>
    <t>Mepos, s.r.o.</t>
  </si>
  <si>
    <t>Fiľakovská cesta</t>
  </si>
  <si>
    <t xml:space="preserve">984 01 </t>
  </si>
  <si>
    <t>Lučenec</t>
  </si>
  <si>
    <t>31595758</t>
  </si>
  <si>
    <t>vývoz odpadu</t>
  </si>
  <si>
    <t>Číslo domu
dodávateľa</t>
  </si>
  <si>
    <t>PSČ 
dodávateľa</t>
  </si>
  <si>
    <t>Štát dodávateľa
- názov</t>
  </si>
  <si>
    <t>Identifikačné číslo
dodávateľa (IČO) - a</t>
  </si>
  <si>
    <t>Dátum vyhotovenia
(schválenia) objednávk</t>
  </si>
  <si>
    <t>Meno a priezvisko osoby,
ktorá objednávk</t>
  </si>
  <si>
    <t>Funkcia osoby, ktorá
objednávku podpísal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</si>
</sst>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3" xfId="0" applyFont="1" applyFill="1" applyBorder="1"/>
    <xf numFmtId="0" fontId="2" fillId="2" borderId="6" xfId="0" applyFont="1" applyFill="1" applyBorder="1"/>
    <xf numFmtId="49" fontId="0" fillId="0" borderId="3" xfId="0" applyNumberFormat="1" applyBorder="1"/>
    <xf numFmtId="4" fontId="0" fillId="0" borderId="3" xfId="0" applyNumberFormat="1" applyBorder="1"/>
    <xf numFmtId="164" fontId="0" fillId="0" borderId="3" xfId="0" applyNumberFormat="1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pivotButton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2" fillId="3" borderId="8" xfId="0" applyNumberFormat="1" applyFont="1" applyFill="1" applyBorder="1"/>
    <xf numFmtId="49" fontId="2" fillId="3" borderId="3" xfId="0" applyNumberFormat="1" applyFont="1" applyFill="1" applyBorder="1"/>
    <xf numFmtId="49" fontId="2" fillId="4" borderId="8" xfId="0" applyNumberFormat="1" applyFont="1" applyFill="1" applyBorder="1"/>
    <xf numFmtId="49" fontId="2" fillId="4" borderId="3" xfId="0" applyNumberFormat="1" applyFont="1" applyFill="1" applyBorder="1"/>
    <xf numFmtId="4" fontId="2" fillId="4" borderId="8" xfId="0" applyNumberFormat="1" applyFont="1" applyFill="1" applyBorder="1"/>
    <xf numFmtId="0" fontId="2" fillId="4" borderId="3" xfId="0" applyFont="1" applyFill="1" applyBorder="1"/>
    <xf numFmtId="4" fontId="2" fillId="4" borderId="3" xfId="0" applyNumberFormat="1" applyFont="1" applyFill="1" applyBorder="1"/>
    <xf numFmtId="49" fontId="2" fillId="4" borderId="4" xfId="0" applyNumberFormat="1" applyFont="1" applyFill="1" applyBorder="1"/>
    <xf numFmtId="49" fontId="2" fillId="4" borderId="1" xfId="0" applyNumberFormat="1" applyFont="1" applyFill="1" applyBorder="1"/>
    <xf numFmtId="49" fontId="2" fillId="4" borderId="5" xfId="0" applyNumberFormat="1" applyFont="1" applyFill="1" applyBorder="1"/>
    <xf numFmtId="49" fontId="2" fillId="4" borderId="2" xfId="0" applyNumberFormat="1" applyFont="1" applyFill="1" applyBorder="1"/>
    <xf numFmtId="164" fontId="4" fillId="4" borderId="6" xfId="0" applyNumberFormat="1" applyFont="1" applyFill="1" applyBorder="1" applyAlignment="1">
      <alignment horizontal="left"/>
    </xf>
    <xf numFmtId="164" fontId="4" fillId="4" borderId="8" xfId="0" applyNumberFormat="1" applyFont="1" applyFill="1" applyBorder="1" applyAlignment="1">
      <alignment horizontal="left"/>
    </xf>
    <xf numFmtId="164" fontId="4" fillId="4" borderId="7" xfId="0" applyNumberFormat="1" applyFont="1" applyFill="1" applyBorder="1" applyAlignment="1">
      <alignment horizontal="left"/>
    </xf>
    <xf numFmtId="49" fontId="4" fillId="3" borderId="3" xfId="0" applyNumberFormat="1" applyFont="1" applyFill="1" applyBorder="1"/>
    <xf numFmtId="0" fontId="0" fillId="0" borderId="16" xfId="0" applyBorder="1"/>
    <xf numFmtId="49" fontId="4" fillId="4" borderId="3" xfId="0" applyNumberFormat="1" applyFont="1" applyFill="1" applyBorder="1"/>
    <xf numFmtId="0" fontId="4" fillId="2" borderId="3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6183.48914189815" createdVersion="5" refreshedVersion="5" minRefreshableVersion="3" recordCount="10" xr:uid="{00000000-000A-0000-FFFF-FFFF0F000000}">
  <cacheSource type="worksheet">
    <worksheetSource ref="A1:O11" sheet="RawData"/>
  </cacheSource>
  <cacheFields count="15">
    <cacheField name="ID Objednavky" numFmtId="49">
      <sharedItems count="10">
        <s v="1000177367"/>
        <s v="1000179279"/>
        <s v="1000179658"/>
        <s v="1000179645"/>
        <s v="1000180880"/>
        <s v="1000180867"/>
        <s v="1000180436"/>
        <s v="1000180854"/>
        <s v="1000181117"/>
        <s v="1000181365"/>
      </sharedItems>
    </cacheField>
    <cacheField name="Meno a priezvisko (aj s akademickými tit" numFmtId="49">
      <sharedItems count="9">
        <s v="SMART LOG s.r.o."/>
        <s v="KOMPLET K&amp;K s.r.o."/>
        <s v="HELVYK ELEVATORS, s.r.o."/>
        <s v="RELETRONIC s. r. o."/>
        <s v="emTIVO, s. r. o."/>
        <s v="MMkonzult, s.r.o."/>
        <s v="HORNBACH - Baumarkt SK spol. s r.o."/>
        <s v="eXj-production, s.r.o."/>
        <s v="NITRAZDROJ, a.s."/>
      </sharedItems>
    </cacheField>
    <cacheField name="Ulica dodávateľa" numFmtId="49">
      <sharedItems count="8">
        <s v="Štúrova"/>
        <s v="Staničná"/>
        <s v="Levická"/>
        <s v=""/>
        <s v="Melčice"/>
        <s v="Galvaniho"/>
        <s v="Slnečná"/>
        <s v="Dolnočermánska"/>
      </sharedItems>
    </cacheField>
    <cacheField name="Číslo domu dodávateľa" numFmtId="49">
      <sharedItems count="9">
        <s v="1422/51"/>
        <s v="2"/>
        <s v="č. 51"/>
        <s v="454"/>
        <s v="569"/>
        <s v="116"/>
        <s v="9"/>
        <s v="1940/16"/>
        <s v="38"/>
      </sharedItems>
    </cacheField>
    <cacheField name="PSČ dodávateľa" numFmtId="49">
      <sharedItems count="6">
        <s v="949 01"/>
        <s v="951 08"/>
        <s v="913 05"/>
        <s v="941 31"/>
        <s v="821 04"/>
        <s v="927 05"/>
      </sharedItems>
    </cacheField>
    <cacheField name="Mesto dodávateľa" numFmtId="49">
      <sharedItems count="6">
        <s v="Nitra"/>
        <s v="Golianovo"/>
        <s v="Melčice-Lieskové"/>
        <s v="Branovo"/>
        <s v="Bratislava"/>
        <s v="Šaľa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9">
        <s v="52098699"/>
        <s v="47578548"/>
        <s v="35971983"/>
        <s v="46852557"/>
        <s v="47401974"/>
        <s v="47596554"/>
        <s v="35838949"/>
        <s v="44615949"/>
        <s v="34098593"/>
      </sharedItems>
    </cacheField>
    <cacheField name="Popis objednaneho plnenia" numFmtId="49">
      <sharedItems count="10">
        <s v="Nákup čist.a hyg.potrieb-IZPI NR"/>
        <s v="Nákup pracovn.obleč.-chyžná"/>
        <s v="Práce na výťahoch v zmysl.zmluvy 6/2026"/>
        <s v="Odstránenie závad bleskozvodu"/>
        <s v="lektorovanie 10.6.2026"/>
        <s v="lektorovanie 11.6.2026"/>
        <s v="pomocný pracovný materiál"/>
        <s v="lektorovanie 8.6.2026"/>
        <s v="občerstvenie"/>
        <s v="spotrebný materiál"/>
      </sharedItems>
    </cacheField>
    <cacheField name="Hodnota plnenia" numFmtId="0">
      <sharedItems containsSemiMixedTypes="0" containsString="0" containsNumber="1" minValue="57.69" maxValue="6141.38" count="10">
        <n v="2445.13"/>
        <n v="57.69"/>
        <n v="310"/>
        <n v="6141.38"/>
        <n v="196.8"/>
        <n v="492"/>
        <n v="348.45"/>
        <n v="590.4"/>
        <n v="120.97"/>
        <n v="129.12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vyhotovenia (schválenia) objednávk" numFmtId="164">
      <sharedItems containsSemiMixedTypes="0" containsNonDate="0" containsDate="1" containsString="0" minDate="2026-06-01T00:00:00" maxDate="2026-06-06T00:00:00" count="4">
        <d v="2026-06-01T00:00:00"/>
        <d v="2026-06-02T00:00:00"/>
        <d v="2026-06-04T00:00:00"/>
        <d v="2026-06-05T00:00:00"/>
      </sharedItems>
    </cacheField>
    <cacheField name="Meno a priezvisko osoby, ktorá objednávk" numFmtId="49">
      <sharedItems count="1">
        <s v="Mgr. Vladimíra Gudábová"/>
      </sharedItems>
    </cacheField>
    <cacheField name="Funkcia osoby, ktorá objednávku podpísal" numFmtId="49">
      <sharedItems count="1">
        <s v="Riaditeľ NSRV S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0"/>
    <x v="0"/>
    <x v="0"/>
    <x v="1"/>
    <x v="1"/>
    <x v="1"/>
    <x v="0"/>
    <x v="0"/>
    <x v="0"/>
    <x v="0"/>
    <x v="0"/>
  </r>
  <r>
    <x v="2"/>
    <x v="2"/>
    <x v="2"/>
    <x v="2"/>
    <x v="0"/>
    <x v="0"/>
    <x v="0"/>
    <x v="2"/>
    <x v="2"/>
    <x v="2"/>
    <x v="0"/>
    <x v="1"/>
    <x v="1"/>
    <x v="0"/>
    <x v="0"/>
  </r>
  <r>
    <x v="3"/>
    <x v="3"/>
    <x v="3"/>
    <x v="3"/>
    <x v="1"/>
    <x v="1"/>
    <x v="0"/>
    <x v="3"/>
    <x v="3"/>
    <x v="3"/>
    <x v="0"/>
    <x v="0"/>
    <x v="1"/>
    <x v="0"/>
    <x v="0"/>
  </r>
  <r>
    <x v="4"/>
    <x v="4"/>
    <x v="4"/>
    <x v="4"/>
    <x v="2"/>
    <x v="2"/>
    <x v="0"/>
    <x v="4"/>
    <x v="4"/>
    <x v="4"/>
    <x v="0"/>
    <x v="0"/>
    <x v="2"/>
    <x v="0"/>
    <x v="0"/>
  </r>
  <r>
    <x v="5"/>
    <x v="5"/>
    <x v="3"/>
    <x v="5"/>
    <x v="3"/>
    <x v="3"/>
    <x v="0"/>
    <x v="5"/>
    <x v="5"/>
    <x v="5"/>
    <x v="0"/>
    <x v="0"/>
    <x v="2"/>
    <x v="0"/>
    <x v="0"/>
  </r>
  <r>
    <x v="6"/>
    <x v="6"/>
    <x v="5"/>
    <x v="6"/>
    <x v="4"/>
    <x v="4"/>
    <x v="0"/>
    <x v="6"/>
    <x v="6"/>
    <x v="6"/>
    <x v="0"/>
    <x v="0"/>
    <x v="2"/>
    <x v="0"/>
    <x v="0"/>
  </r>
  <r>
    <x v="7"/>
    <x v="7"/>
    <x v="6"/>
    <x v="7"/>
    <x v="5"/>
    <x v="5"/>
    <x v="0"/>
    <x v="7"/>
    <x v="7"/>
    <x v="7"/>
    <x v="0"/>
    <x v="0"/>
    <x v="2"/>
    <x v="0"/>
    <x v="0"/>
  </r>
  <r>
    <x v="8"/>
    <x v="8"/>
    <x v="7"/>
    <x v="8"/>
    <x v="0"/>
    <x v="0"/>
    <x v="0"/>
    <x v="8"/>
    <x v="8"/>
    <x v="8"/>
    <x v="0"/>
    <x v="0"/>
    <x v="3"/>
    <x v="0"/>
    <x v="0"/>
  </r>
  <r>
    <x v="9"/>
    <x v="6"/>
    <x v="5"/>
    <x v="6"/>
    <x v="4"/>
    <x v="4"/>
    <x v="0"/>
    <x v="6"/>
    <x v="9"/>
    <x v="9"/>
    <x v="0"/>
    <x v="0"/>
    <x v="3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1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10">
        <item x="0"/>
        <item x="1"/>
        <item x="3"/>
        <item x="2"/>
        <item x="6"/>
        <item x="7"/>
        <item x="5"/>
        <item x="4"/>
        <item x="8"/>
        <item x="9"/>
      </items>
    </pivotField>
    <pivotField axis="axisRow" compact="0" outline="0" subtotalTop="0" showAll="0" includeNewItemsInFilter="1" defaultSubtotal="0">
      <items count="9">
        <item x="4"/>
        <item x="7"/>
        <item x="2"/>
        <item x="6"/>
        <item x="1"/>
        <item x="5"/>
        <item x="8"/>
        <item x="3"/>
        <item x="0"/>
      </items>
    </pivotField>
    <pivotField axis="axisRow" compact="0" outline="0" subtotalTop="0" showAll="0" includeNewItemsInFilter="1" defaultSubtotal="0">
      <items count="8">
        <item x="3"/>
        <item x="7"/>
        <item x="5"/>
        <item x="2"/>
        <item x="4"/>
        <item x="6"/>
        <item x="1"/>
        <item x="0"/>
      </items>
    </pivotField>
    <pivotField axis="axisRow" compact="0" outline="0" subtotalTop="0" showAll="0" includeNewItemsInFilter="1" defaultSubtotal="0">
      <items count="9">
        <item x="1"/>
        <item x="6"/>
        <item x="5"/>
        <item x="0"/>
        <item x="7"/>
        <item x="8"/>
        <item x="3"/>
        <item x="4"/>
        <item x="2"/>
      </items>
    </pivotField>
    <pivotField axis="axisRow" compact="0" outline="0" subtotalTop="0" showAll="0" includeNewItemsInFilter="1" defaultSubtotal="0">
      <items count="6">
        <item x="4"/>
        <item x="2"/>
        <item x="5"/>
        <item x="3"/>
        <item x="0"/>
        <item x="1"/>
      </items>
    </pivotField>
    <pivotField axis="axisRow" compact="0" outline="0" subtotalTop="0" showAll="0" includeNewItemsInFilter="1" defaultSubtotal="0">
      <items count="6">
        <item x="3"/>
        <item x="4"/>
        <item x="1"/>
        <item x="2"/>
        <item x="0"/>
        <item x="5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9">
        <item x="8"/>
        <item x="6"/>
        <item x="2"/>
        <item x="7"/>
        <item x="3"/>
        <item x="4"/>
        <item x="1"/>
        <item x="5"/>
        <item x="0"/>
      </items>
    </pivotField>
    <pivotField axis="axisRow" compact="0" outline="0" subtotalTop="0" showAll="0" includeNewItemsInFilter="1" defaultSubtotal="0">
      <items count="10">
        <item x="4"/>
        <item x="5"/>
        <item x="7"/>
        <item x="0"/>
        <item x="1"/>
        <item x="8"/>
        <item x="3"/>
        <item x="6"/>
        <item x="2"/>
        <item x="9"/>
      </items>
    </pivotField>
    <pivotField axis="axisRow" compact="0" outline="0" subtotalTop="0" showAll="0" includeNewItemsInFilter="1" defaultSubtotal="0">
      <items count="10">
        <item x="1"/>
        <item x="8"/>
        <item x="9"/>
        <item x="4"/>
        <item x="2"/>
        <item x="6"/>
        <item x="5"/>
        <item x="7"/>
        <item x="0"/>
        <item x="3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>
      <items count="5">
        <item x="0"/>
        <item x="1"/>
        <item x="2"/>
        <item x="3"/>
        <item t="default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12"/>
  <sheetViews>
    <sheetView tabSelected="1" workbookViewId="0">
      <selection activeCell="A13" sqref="A13"/>
    </sheetView>
  </sheetViews>
  <sheetFormatPr defaultColWidth="11.42578125" defaultRowHeight="12.75" x14ac:dyDescent="0.2"/>
  <cols>
    <col min="1" max="1" width="13.5703125" customWidth="1"/>
    <col min="2" max="2" width="34.85546875" customWidth="1"/>
    <col min="3" max="3" width="14.7109375" customWidth="1"/>
    <col min="4" max="4" width="10.7109375" customWidth="1"/>
    <col min="5" max="5" width="9.5703125" customWidth="1"/>
    <col min="6" max="6" width="16.7109375" customWidth="1"/>
    <col min="7" max="7" width="14" customWidth="1"/>
    <col min="8" max="8" width="18.140625" customWidth="1"/>
    <col min="9" max="9" width="35.7109375" customWidth="1"/>
    <col min="10" max="10" width="14.42578125" customWidth="1"/>
    <col min="11" max="11" width="5.7109375" customWidth="1"/>
    <col min="12" max="12" width="6.7109375" customWidth="1"/>
    <col min="13" max="13" width="19.5703125" customWidth="1"/>
    <col min="14" max="14" width="22.85546875" customWidth="1"/>
    <col min="15" max="15" width="18.5703125" customWidth="1"/>
  </cols>
  <sheetData>
    <row r="1" spans="1:15" ht="27.75" customHeight="1" x14ac:dyDescent="0.2">
      <c r="A1" s="3" t="s">
        <v>0</v>
      </c>
      <c r="B1" s="3" t="s">
        <v>1</v>
      </c>
      <c r="C1" s="3" t="s">
        <v>2</v>
      </c>
      <c r="D1" s="34" t="s">
        <v>101</v>
      </c>
      <c r="E1" s="34" t="s">
        <v>102</v>
      </c>
      <c r="F1" s="3" t="s">
        <v>5</v>
      </c>
      <c r="G1" s="34" t="s">
        <v>103</v>
      </c>
      <c r="H1" s="34" t="s">
        <v>104</v>
      </c>
      <c r="I1" s="3" t="s">
        <v>8</v>
      </c>
      <c r="J1" s="3" t="s">
        <v>9</v>
      </c>
      <c r="K1" s="3" t="s">
        <v>10</v>
      </c>
      <c r="L1" s="3" t="s">
        <v>11</v>
      </c>
      <c r="M1" s="35" t="s">
        <v>105</v>
      </c>
      <c r="N1" s="34" t="s">
        <v>106</v>
      </c>
      <c r="O1" s="34" t="s">
        <v>107</v>
      </c>
    </row>
    <row r="2" spans="1:15" x14ac:dyDescent="0.2">
      <c r="A2" s="18" t="s">
        <v>28</v>
      </c>
      <c r="B2" s="20" t="s">
        <v>29</v>
      </c>
      <c r="C2" s="20" t="s">
        <v>30</v>
      </c>
      <c r="D2" s="20" t="s">
        <v>31</v>
      </c>
      <c r="E2" s="20" t="s">
        <v>19</v>
      </c>
      <c r="F2" s="20" t="s">
        <v>20</v>
      </c>
      <c r="G2" s="20" t="s">
        <v>21</v>
      </c>
      <c r="H2" s="20" t="s">
        <v>32</v>
      </c>
      <c r="I2" s="20" t="s">
        <v>33</v>
      </c>
      <c r="J2" s="22">
        <v>57.69</v>
      </c>
      <c r="K2" s="20" t="s">
        <v>24</v>
      </c>
      <c r="L2" s="25" t="s">
        <v>25</v>
      </c>
      <c r="M2" s="30">
        <v>46174</v>
      </c>
      <c r="N2" s="27" t="s">
        <v>26</v>
      </c>
      <c r="O2" s="20" t="s">
        <v>27</v>
      </c>
    </row>
    <row r="3" spans="1:15" x14ac:dyDescent="0.2">
      <c r="A3" s="18" t="s">
        <v>34</v>
      </c>
      <c r="B3" s="20" t="s">
        <v>35</v>
      </c>
      <c r="C3" s="20" t="s">
        <v>36</v>
      </c>
      <c r="D3" s="20" t="s">
        <v>37</v>
      </c>
      <c r="E3" s="20" t="s">
        <v>19</v>
      </c>
      <c r="F3" s="20" t="s">
        <v>20</v>
      </c>
      <c r="G3" s="20" t="s">
        <v>21</v>
      </c>
      <c r="H3" s="20" t="s">
        <v>38</v>
      </c>
      <c r="I3" s="20" t="s">
        <v>39</v>
      </c>
      <c r="J3" s="22">
        <v>310</v>
      </c>
      <c r="K3" s="20" t="s">
        <v>24</v>
      </c>
      <c r="L3" s="25" t="s">
        <v>40</v>
      </c>
      <c r="M3" s="28">
        <v>46175</v>
      </c>
      <c r="N3" s="27" t="s">
        <v>26</v>
      </c>
      <c r="O3" s="20" t="s">
        <v>27</v>
      </c>
    </row>
    <row r="4" spans="1:15" x14ac:dyDescent="0.2">
      <c r="A4" s="18" t="s">
        <v>41</v>
      </c>
      <c r="B4" s="20" t="s">
        <v>42</v>
      </c>
      <c r="C4" s="20" t="s">
        <v>40</v>
      </c>
      <c r="D4" s="20" t="s">
        <v>43</v>
      </c>
      <c r="E4" s="20" t="s">
        <v>44</v>
      </c>
      <c r="F4" s="20" t="s">
        <v>45</v>
      </c>
      <c r="G4" s="20" t="s">
        <v>21</v>
      </c>
      <c r="H4" s="20" t="s">
        <v>46</v>
      </c>
      <c r="I4" s="20" t="s">
        <v>47</v>
      </c>
      <c r="J4" s="23">
        <v>6141.38</v>
      </c>
      <c r="K4" s="20" t="s">
        <v>24</v>
      </c>
      <c r="L4" s="25" t="s">
        <v>25</v>
      </c>
      <c r="M4" s="30">
        <v>46175</v>
      </c>
      <c r="N4" s="27" t="s">
        <v>26</v>
      </c>
      <c r="O4" s="20" t="s">
        <v>27</v>
      </c>
    </row>
    <row r="5" spans="1:15" x14ac:dyDescent="0.2">
      <c r="A5" s="18" t="s">
        <v>48</v>
      </c>
      <c r="B5" s="20" t="s">
        <v>49</v>
      </c>
      <c r="C5" s="20" t="s">
        <v>50</v>
      </c>
      <c r="D5" s="20" t="s">
        <v>51</v>
      </c>
      <c r="E5" s="20" t="s">
        <v>52</v>
      </c>
      <c r="F5" s="20" t="s">
        <v>53</v>
      </c>
      <c r="G5" s="20" t="s">
        <v>21</v>
      </c>
      <c r="H5" s="20" t="s">
        <v>54</v>
      </c>
      <c r="I5" s="20" t="s">
        <v>55</v>
      </c>
      <c r="J5" s="22">
        <v>196.8</v>
      </c>
      <c r="K5" s="20" t="s">
        <v>24</v>
      </c>
      <c r="L5" s="25" t="s">
        <v>25</v>
      </c>
      <c r="M5" s="28">
        <v>46177</v>
      </c>
      <c r="N5" s="27" t="s">
        <v>26</v>
      </c>
      <c r="O5" s="20" t="s">
        <v>27</v>
      </c>
    </row>
    <row r="6" spans="1:15" x14ac:dyDescent="0.2">
      <c r="A6" s="18" t="s">
        <v>56</v>
      </c>
      <c r="B6" s="20" t="s">
        <v>57</v>
      </c>
      <c r="C6" s="20" t="s">
        <v>40</v>
      </c>
      <c r="D6" s="20" t="s">
        <v>58</v>
      </c>
      <c r="E6" s="20" t="s">
        <v>59</v>
      </c>
      <c r="F6" s="20" t="s">
        <v>60</v>
      </c>
      <c r="G6" s="20" t="s">
        <v>21</v>
      </c>
      <c r="H6" s="20" t="s">
        <v>61</v>
      </c>
      <c r="I6" s="20" t="s">
        <v>62</v>
      </c>
      <c r="J6" s="22">
        <v>492</v>
      </c>
      <c r="K6" s="20" t="s">
        <v>24</v>
      </c>
      <c r="L6" s="25" t="s">
        <v>25</v>
      </c>
      <c r="M6" s="30"/>
      <c r="N6" s="27" t="s">
        <v>26</v>
      </c>
      <c r="O6" s="20" t="s">
        <v>27</v>
      </c>
    </row>
    <row r="7" spans="1:15" x14ac:dyDescent="0.2">
      <c r="A7" s="18" t="s">
        <v>63</v>
      </c>
      <c r="B7" s="20" t="s">
        <v>64</v>
      </c>
      <c r="C7" s="20" t="s">
        <v>65</v>
      </c>
      <c r="D7" s="20" t="s">
        <v>66</v>
      </c>
      <c r="E7" s="20" t="s">
        <v>67</v>
      </c>
      <c r="F7" s="20" t="s">
        <v>68</v>
      </c>
      <c r="G7" s="20" t="s">
        <v>21</v>
      </c>
      <c r="H7" s="20" t="s">
        <v>69</v>
      </c>
      <c r="I7" s="20" t="s">
        <v>70</v>
      </c>
      <c r="J7" s="22">
        <v>348.45</v>
      </c>
      <c r="K7" s="20" t="s">
        <v>24</v>
      </c>
      <c r="L7" s="25" t="s">
        <v>25</v>
      </c>
      <c r="M7" s="30"/>
      <c r="N7" s="27" t="s">
        <v>26</v>
      </c>
      <c r="O7" s="20" t="s">
        <v>27</v>
      </c>
    </row>
    <row r="8" spans="1:15" x14ac:dyDescent="0.2">
      <c r="A8" s="18" t="s">
        <v>71</v>
      </c>
      <c r="B8" s="20" t="s">
        <v>72</v>
      </c>
      <c r="C8" s="20" t="s">
        <v>73</v>
      </c>
      <c r="D8" s="20" t="s">
        <v>74</v>
      </c>
      <c r="E8" s="20" t="s">
        <v>75</v>
      </c>
      <c r="F8" s="20" t="s">
        <v>76</v>
      </c>
      <c r="G8" s="20" t="s">
        <v>21</v>
      </c>
      <c r="H8" s="20" t="s">
        <v>77</v>
      </c>
      <c r="I8" s="20" t="s">
        <v>78</v>
      </c>
      <c r="J8" s="22">
        <v>590.4</v>
      </c>
      <c r="K8" s="20" t="s">
        <v>24</v>
      </c>
      <c r="L8" s="25" t="s">
        <v>25</v>
      </c>
      <c r="M8" s="30">
        <v>46177</v>
      </c>
      <c r="N8" s="27" t="s">
        <v>26</v>
      </c>
      <c r="O8" s="20" t="s">
        <v>27</v>
      </c>
    </row>
    <row r="9" spans="1:15" x14ac:dyDescent="0.2">
      <c r="A9" s="18" t="s">
        <v>79</v>
      </c>
      <c r="B9" s="20" t="s">
        <v>80</v>
      </c>
      <c r="C9" s="20" t="s">
        <v>81</v>
      </c>
      <c r="D9" s="20" t="s">
        <v>82</v>
      </c>
      <c r="E9" s="20" t="s">
        <v>19</v>
      </c>
      <c r="F9" s="20" t="s">
        <v>20</v>
      </c>
      <c r="G9" s="20" t="s">
        <v>21</v>
      </c>
      <c r="H9" s="20" t="s">
        <v>83</v>
      </c>
      <c r="I9" s="20" t="s">
        <v>84</v>
      </c>
      <c r="J9" s="22">
        <v>120.97</v>
      </c>
      <c r="K9" s="20" t="s">
        <v>24</v>
      </c>
      <c r="L9" s="25" t="s">
        <v>25</v>
      </c>
      <c r="M9" s="28">
        <v>46178</v>
      </c>
      <c r="N9" s="27" t="s">
        <v>26</v>
      </c>
      <c r="O9" s="20" t="s">
        <v>27</v>
      </c>
    </row>
    <row r="10" spans="1:15" x14ac:dyDescent="0.2">
      <c r="A10" s="18" t="s">
        <v>85</v>
      </c>
      <c r="B10" s="20" t="s">
        <v>64</v>
      </c>
      <c r="C10" s="20" t="s">
        <v>65</v>
      </c>
      <c r="D10" s="20" t="s">
        <v>66</v>
      </c>
      <c r="E10" s="20" t="s">
        <v>67</v>
      </c>
      <c r="F10" s="20" t="s">
        <v>68</v>
      </c>
      <c r="G10" s="20" t="s">
        <v>21</v>
      </c>
      <c r="H10" s="20" t="s">
        <v>69</v>
      </c>
      <c r="I10" s="20" t="s">
        <v>86</v>
      </c>
      <c r="J10" s="22">
        <v>129.12</v>
      </c>
      <c r="K10" s="20" t="s">
        <v>24</v>
      </c>
      <c r="L10" s="25" t="s">
        <v>25</v>
      </c>
      <c r="M10" s="29">
        <v>46178</v>
      </c>
      <c r="N10" s="27" t="s">
        <v>26</v>
      </c>
      <c r="O10" s="20" t="s">
        <v>27</v>
      </c>
    </row>
    <row r="11" spans="1:15" x14ac:dyDescent="0.2">
      <c r="A11" s="31" t="s">
        <v>87</v>
      </c>
      <c r="B11" s="32" t="s">
        <v>89</v>
      </c>
      <c r="C11" s="20"/>
      <c r="D11" s="33" t="s">
        <v>90</v>
      </c>
      <c r="E11" s="33" t="s">
        <v>91</v>
      </c>
      <c r="F11" s="33" t="s">
        <v>92</v>
      </c>
      <c r="G11" s="20" t="s">
        <v>21</v>
      </c>
      <c r="H11" s="33" t="s">
        <v>93</v>
      </c>
      <c r="I11" s="33" t="s">
        <v>94</v>
      </c>
      <c r="J11" s="23">
        <v>1764.44</v>
      </c>
      <c r="K11" s="20" t="s">
        <v>24</v>
      </c>
      <c r="L11" s="25" t="s">
        <v>25</v>
      </c>
      <c r="M11" s="29">
        <v>46175</v>
      </c>
      <c r="N11" s="27" t="s">
        <v>26</v>
      </c>
      <c r="O11" s="20" t="s">
        <v>27</v>
      </c>
    </row>
    <row r="12" spans="1:15" x14ac:dyDescent="0.2">
      <c r="A12" s="31" t="s">
        <v>88</v>
      </c>
      <c r="B12" s="33" t="s">
        <v>95</v>
      </c>
      <c r="C12" s="33" t="s">
        <v>96</v>
      </c>
      <c r="D12" s="20"/>
      <c r="E12" s="33" t="s">
        <v>97</v>
      </c>
      <c r="F12" s="33" t="s">
        <v>98</v>
      </c>
      <c r="G12" s="20" t="s">
        <v>21</v>
      </c>
      <c r="H12" s="33" t="s">
        <v>99</v>
      </c>
      <c r="I12" s="33" t="s">
        <v>100</v>
      </c>
      <c r="J12" s="22">
        <v>8.77</v>
      </c>
      <c r="K12" s="20" t="s">
        <v>24</v>
      </c>
      <c r="L12" s="25" t="s">
        <v>25</v>
      </c>
      <c r="M12" s="29">
        <v>46182</v>
      </c>
      <c r="N12" s="27" t="s">
        <v>26</v>
      </c>
      <c r="O12" s="20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2445.13</v>
      </c>
      <c r="K2" s="5" t="s">
        <v>24</v>
      </c>
      <c r="L2" s="5" t="s">
        <v>25</v>
      </c>
      <c r="M2" s="7">
        <v>46174</v>
      </c>
      <c r="N2" s="5" t="s">
        <v>26</v>
      </c>
      <c r="O2" s="5" t="s">
        <v>27</v>
      </c>
    </row>
    <row r="3" spans="1:15" x14ac:dyDescent="0.2">
      <c r="A3" s="5" t="s">
        <v>28</v>
      </c>
      <c r="B3" s="5" t="s">
        <v>29</v>
      </c>
      <c r="C3" s="5" t="s">
        <v>30</v>
      </c>
      <c r="D3" s="5" t="s">
        <v>31</v>
      </c>
      <c r="E3" s="5" t="s">
        <v>19</v>
      </c>
      <c r="F3" s="5" t="s">
        <v>20</v>
      </c>
      <c r="G3" s="5" t="s">
        <v>21</v>
      </c>
      <c r="H3" s="5" t="s">
        <v>32</v>
      </c>
      <c r="I3" s="5" t="s">
        <v>33</v>
      </c>
      <c r="J3" s="8">
        <v>57.69</v>
      </c>
      <c r="K3" s="5" t="s">
        <v>24</v>
      </c>
      <c r="L3" s="5" t="s">
        <v>25</v>
      </c>
      <c r="M3" s="7">
        <v>46174</v>
      </c>
      <c r="N3" s="5" t="s">
        <v>26</v>
      </c>
      <c r="O3" s="5" t="s">
        <v>27</v>
      </c>
    </row>
    <row r="4" spans="1:15" x14ac:dyDescent="0.2">
      <c r="A4" s="5" t="s">
        <v>34</v>
      </c>
      <c r="B4" s="5" t="s">
        <v>35</v>
      </c>
      <c r="C4" s="5" t="s">
        <v>36</v>
      </c>
      <c r="D4" s="5" t="s">
        <v>37</v>
      </c>
      <c r="E4" s="5" t="s">
        <v>19</v>
      </c>
      <c r="F4" s="5" t="s">
        <v>20</v>
      </c>
      <c r="G4" s="5" t="s">
        <v>21</v>
      </c>
      <c r="H4" s="5" t="s">
        <v>38</v>
      </c>
      <c r="I4" s="5" t="s">
        <v>39</v>
      </c>
      <c r="J4" s="8">
        <v>310</v>
      </c>
      <c r="K4" s="5" t="s">
        <v>24</v>
      </c>
      <c r="L4" s="5" t="s">
        <v>40</v>
      </c>
      <c r="M4" s="7">
        <v>46175</v>
      </c>
      <c r="N4" s="5" t="s">
        <v>26</v>
      </c>
      <c r="O4" s="5" t="s">
        <v>27</v>
      </c>
    </row>
    <row r="5" spans="1:15" x14ac:dyDescent="0.2">
      <c r="A5" s="5" t="s">
        <v>41</v>
      </c>
      <c r="B5" s="5" t="s">
        <v>42</v>
      </c>
      <c r="C5" s="5" t="s">
        <v>40</v>
      </c>
      <c r="D5" s="5" t="s">
        <v>43</v>
      </c>
      <c r="E5" s="5" t="s">
        <v>44</v>
      </c>
      <c r="F5" s="5" t="s">
        <v>45</v>
      </c>
      <c r="G5" s="5" t="s">
        <v>21</v>
      </c>
      <c r="H5" s="5" t="s">
        <v>46</v>
      </c>
      <c r="I5" s="5" t="s">
        <v>47</v>
      </c>
      <c r="J5" s="6">
        <v>6141.38</v>
      </c>
      <c r="K5" s="5" t="s">
        <v>24</v>
      </c>
      <c r="L5" s="5" t="s">
        <v>25</v>
      </c>
      <c r="M5" s="7">
        <v>46175</v>
      </c>
      <c r="N5" s="5" t="s">
        <v>26</v>
      </c>
      <c r="O5" s="5" t="s">
        <v>27</v>
      </c>
    </row>
    <row r="6" spans="1:15" x14ac:dyDescent="0.2">
      <c r="A6" s="5" t="s">
        <v>48</v>
      </c>
      <c r="B6" s="5" t="s">
        <v>49</v>
      </c>
      <c r="C6" s="5" t="s">
        <v>50</v>
      </c>
      <c r="D6" s="5" t="s">
        <v>51</v>
      </c>
      <c r="E6" s="5" t="s">
        <v>52</v>
      </c>
      <c r="F6" s="5" t="s">
        <v>53</v>
      </c>
      <c r="G6" s="5" t="s">
        <v>21</v>
      </c>
      <c r="H6" s="5" t="s">
        <v>54</v>
      </c>
      <c r="I6" s="5" t="s">
        <v>55</v>
      </c>
      <c r="J6" s="8">
        <v>196.8</v>
      </c>
      <c r="K6" s="5" t="s">
        <v>24</v>
      </c>
      <c r="L6" s="5" t="s">
        <v>25</v>
      </c>
      <c r="M6" s="7">
        <v>46177</v>
      </c>
      <c r="N6" s="5" t="s">
        <v>26</v>
      </c>
      <c r="O6" s="5" t="s">
        <v>27</v>
      </c>
    </row>
    <row r="7" spans="1:15" x14ac:dyDescent="0.2">
      <c r="A7" s="5" t="s">
        <v>56</v>
      </c>
      <c r="B7" s="5" t="s">
        <v>57</v>
      </c>
      <c r="C7" s="5" t="s">
        <v>40</v>
      </c>
      <c r="D7" s="5" t="s">
        <v>58</v>
      </c>
      <c r="E7" s="5" t="s">
        <v>59</v>
      </c>
      <c r="F7" s="5" t="s">
        <v>60</v>
      </c>
      <c r="G7" s="5" t="s">
        <v>21</v>
      </c>
      <c r="H7" s="5" t="s">
        <v>61</v>
      </c>
      <c r="I7" s="5" t="s">
        <v>62</v>
      </c>
      <c r="J7" s="8">
        <v>492</v>
      </c>
      <c r="K7" s="5" t="s">
        <v>24</v>
      </c>
      <c r="L7" s="5" t="s">
        <v>25</v>
      </c>
      <c r="M7" s="7">
        <v>46177</v>
      </c>
      <c r="N7" s="5" t="s">
        <v>26</v>
      </c>
      <c r="O7" s="5" t="s">
        <v>27</v>
      </c>
    </row>
    <row r="8" spans="1:15" x14ac:dyDescent="0.2">
      <c r="A8" s="5" t="s">
        <v>63</v>
      </c>
      <c r="B8" s="5" t="s">
        <v>64</v>
      </c>
      <c r="C8" s="5" t="s">
        <v>65</v>
      </c>
      <c r="D8" s="5" t="s">
        <v>66</v>
      </c>
      <c r="E8" s="5" t="s">
        <v>67</v>
      </c>
      <c r="F8" s="5" t="s">
        <v>68</v>
      </c>
      <c r="G8" s="5" t="s">
        <v>21</v>
      </c>
      <c r="H8" s="5" t="s">
        <v>69</v>
      </c>
      <c r="I8" s="5" t="s">
        <v>70</v>
      </c>
      <c r="J8" s="8">
        <v>348.45</v>
      </c>
      <c r="K8" s="5" t="s">
        <v>24</v>
      </c>
      <c r="L8" s="5" t="s">
        <v>25</v>
      </c>
      <c r="M8" s="7">
        <v>46177</v>
      </c>
      <c r="N8" s="5" t="s">
        <v>26</v>
      </c>
      <c r="O8" s="5" t="s">
        <v>27</v>
      </c>
    </row>
    <row r="9" spans="1:15" x14ac:dyDescent="0.2">
      <c r="A9" s="5" t="s">
        <v>71</v>
      </c>
      <c r="B9" s="5" t="s">
        <v>72</v>
      </c>
      <c r="C9" s="5" t="s">
        <v>73</v>
      </c>
      <c r="D9" s="5" t="s">
        <v>74</v>
      </c>
      <c r="E9" s="5" t="s">
        <v>75</v>
      </c>
      <c r="F9" s="5" t="s">
        <v>76</v>
      </c>
      <c r="G9" s="5" t="s">
        <v>21</v>
      </c>
      <c r="H9" s="5" t="s">
        <v>77</v>
      </c>
      <c r="I9" s="5" t="s">
        <v>78</v>
      </c>
      <c r="J9" s="8">
        <v>590.4</v>
      </c>
      <c r="K9" s="5" t="s">
        <v>24</v>
      </c>
      <c r="L9" s="5" t="s">
        <v>25</v>
      </c>
      <c r="M9" s="7">
        <v>46177</v>
      </c>
      <c r="N9" s="5" t="s">
        <v>26</v>
      </c>
      <c r="O9" s="5" t="s">
        <v>27</v>
      </c>
    </row>
    <row r="10" spans="1:15" x14ac:dyDescent="0.2">
      <c r="A10" s="5" t="s">
        <v>79</v>
      </c>
      <c r="B10" s="5" t="s">
        <v>80</v>
      </c>
      <c r="C10" s="5" t="s">
        <v>81</v>
      </c>
      <c r="D10" s="5" t="s">
        <v>82</v>
      </c>
      <c r="E10" s="5" t="s">
        <v>19</v>
      </c>
      <c r="F10" s="5" t="s">
        <v>20</v>
      </c>
      <c r="G10" s="5" t="s">
        <v>21</v>
      </c>
      <c r="H10" s="5" t="s">
        <v>83</v>
      </c>
      <c r="I10" s="5" t="s">
        <v>84</v>
      </c>
      <c r="J10" s="8">
        <v>120.97</v>
      </c>
      <c r="K10" s="5" t="s">
        <v>24</v>
      </c>
      <c r="L10" s="5" t="s">
        <v>25</v>
      </c>
      <c r="M10" s="7">
        <v>46178</v>
      </c>
      <c r="N10" s="5" t="s">
        <v>26</v>
      </c>
      <c r="O10" s="5" t="s">
        <v>27</v>
      </c>
    </row>
    <row r="11" spans="1:15" x14ac:dyDescent="0.2">
      <c r="A11" s="5" t="s">
        <v>85</v>
      </c>
      <c r="B11" s="5" t="s">
        <v>64</v>
      </c>
      <c r="C11" s="5" t="s">
        <v>65</v>
      </c>
      <c r="D11" s="5" t="s">
        <v>66</v>
      </c>
      <c r="E11" s="5" t="s">
        <v>67</v>
      </c>
      <c r="F11" s="5" t="s">
        <v>68</v>
      </c>
      <c r="G11" s="5" t="s">
        <v>21</v>
      </c>
      <c r="H11" s="5" t="s">
        <v>69</v>
      </c>
      <c r="I11" s="5" t="s">
        <v>86</v>
      </c>
      <c r="J11" s="8">
        <v>129.12</v>
      </c>
      <c r="K11" s="5" t="s">
        <v>24</v>
      </c>
      <c r="L11" s="5" t="s">
        <v>25</v>
      </c>
      <c r="M11" s="7">
        <v>46178</v>
      </c>
      <c r="N11" s="5" t="s">
        <v>26</v>
      </c>
      <c r="O11" s="5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11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</row>
    <row r="2" spans="1:15" x14ac:dyDescent="0.2">
      <c r="A2" s="17" t="s">
        <v>15</v>
      </c>
      <c r="B2" s="19" t="s">
        <v>16</v>
      </c>
      <c r="C2" s="19" t="s">
        <v>17</v>
      </c>
      <c r="D2" s="19" t="s">
        <v>18</v>
      </c>
      <c r="E2" s="19" t="s">
        <v>19</v>
      </c>
      <c r="F2" s="19" t="s">
        <v>20</v>
      </c>
      <c r="G2" s="19" t="s">
        <v>21</v>
      </c>
      <c r="H2" s="19" t="s">
        <v>22</v>
      </c>
      <c r="I2" s="19" t="s">
        <v>23</v>
      </c>
      <c r="J2" s="21">
        <v>2445.13</v>
      </c>
      <c r="K2" s="19" t="s">
        <v>24</v>
      </c>
      <c r="L2" s="24" t="s">
        <v>25</v>
      </c>
      <c r="M2" s="28">
        <v>46174</v>
      </c>
      <c r="N2" s="26" t="s">
        <v>26</v>
      </c>
      <c r="O2" s="19" t="s">
        <v>27</v>
      </c>
    </row>
    <row r="3" spans="1:15" x14ac:dyDescent="0.2">
      <c r="A3" s="18" t="s">
        <v>28</v>
      </c>
      <c r="B3" s="20" t="s">
        <v>29</v>
      </c>
      <c r="C3" s="20" t="s">
        <v>30</v>
      </c>
      <c r="D3" s="20" t="s">
        <v>31</v>
      </c>
      <c r="E3" s="20" t="s">
        <v>19</v>
      </c>
      <c r="F3" s="20" t="s">
        <v>20</v>
      </c>
      <c r="G3" s="20" t="s">
        <v>21</v>
      </c>
      <c r="H3" s="20" t="s">
        <v>32</v>
      </c>
      <c r="I3" s="20" t="s">
        <v>33</v>
      </c>
      <c r="J3" s="22">
        <v>57.69</v>
      </c>
      <c r="K3" s="20" t="s">
        <v>24</v>
      </c>
      <c r="L3" s="25" t="s">
        <v>25</v>
      </c>
      <c r="M3" s="30">
        <v>46174</v>
      </c>
      <c r="N3" s="27" t="s">
        <v>26</v>
      </c>
      <c r="O3" s="20" t="s">
        <v>27</v>
      </c>
    </row>
    <row r="4" spans="1:15" x14ac:dyDescent="0.2">
      <c r="A4" s="18" t="s">
        <v>34</v>
      </c>
      <c r="B4" s="20" t="s">
        <v>35</v>
      </c>
      <c r="C4" s="20" t="s">
        <v>36</v>
      </c>
      <c r="D4" s="20" t="s">
        <v>37</v>
      </c>
      <c r="E4" s="20" t="s">
        <v>19</v>
      </c>
      <c r="F4" s="20" t="s">
        <v>20</v>
      </c>
      <c r="G4" s="20" t="s">
        <v>21</v>
      </c>
      <c r="H4" s="20" t="s">
        <v>38</v>
      </c>
      <c r="I4" s="20" t="s">
        <v>39</v>
      </c>
      <c r="J4" s="22">
        <v>310</v>
      </c>
      <c r="K4" s="20" t="s">
        <v>24</v>
      </c>
      <c r="L4" s="25" t="s">
        <v>40</v>
      </c>
      <c r="M4" s="28">
        <v>46175</v>
      </c>
      <c r="N4" s="27" t="s">
        <v>26</v>
      </c>
      <c r="O4" s="20" t="s">
        <v>27</v>
      </c>
    </row>
    <row r="5" spans="1:15" x14ac:dyDescent="0.2">
      <c r="A5" s="18" t="s">
        <v>41</v>
      </c>
      <c r="B5" s="20" t="s">
        <v>42</v>
      </c>
      <c r="C5" s="20" t="s">
        <v>40</v>
      </c>
      <c r="D5" s="20" t="s">
        <v>43</v>
      </c>
      <c r="E5" s="20" t="s">
        <v>44</v>
      </c>
      <c r="F5" s="20" t="s">
        <v>45</v>
      </c>
      <c r="G5" s="20" t="s">
        <v>21</v>
      </c>
      <c r="H5" s="20" t="s">
        <v>46</v>
      </c>
      <c r="I5" s="20" t="s">
        <v>47</v>
      </c>
      <c r="J5" s="23">
        <v>6141.38</v>
      </c>
      <c r="K5" s="20" t="s">
        <v>24</v>
      </c>
      <c r="L5" s="25" t="s">
        <v>25</v>
      </c>
      <c r="M5" s="30">
        <v>46175</v>
      </c>
      <c r="N5" s="27" t="s">
        <v>26</v>
      </c>
      <c r="O5" s="20" t="s">
        <v>27</v>
      </c>
    </row>
    <row r="6" spans="1:15" x14ac:dyDescent="0.2">
      <c r="A6" s="18" t="s">
        <v>48</v>
      </c>
      <c r="B6" s="20" t="s">
        <v>49</v>
      </c>
      <c r="C6" s="20" t="s">
        <v>50</v>
      </c>
      <c r="D6" s="20" t="s">
        <v>51</v>
      </c>
      <c r="E6" s="20" t="s">
        <v>52</v>
      </c>
      <c r="F6" s="20" t="s">
        <v>53</v>
      </c>
      <c r="G6" s="20" t="s">
        <v>21</v>
      </c>
      <c r="H6" s="20" t="s">
        <v>54</v>
      </c>
      <c r="I6" s="20" t="s">
        <v>55</v>
      </c>
      <c r="J6" s="22">
        <v>196.8</v>
      </c>
      <c r="K6" s="20" t="s">
        <v>24</v>
      </c>
      <c r="L6" s="25" t="s">
        <v>25</v>
      </c>
      <c r="M6" s="28">
        <v>46177</v>
      </c>
      <c r="N6" s="27" t="s">
        <v>26</v>
      </c>
      <c r="O6" s="20" t="s">
        <v>27</v>
      </c>
    </row>
    <row r="7" spans="1:15" x14ac:dyDescent="0.2">
      <c r="A7" s="18" t="s">
        <v>56</v>
      </c>
      <c r="B7" s="20" t="s">
        <v>57</v>
      </c>
      <c r="C7" s="20" t="s">
        <v>40</v>
      </c>
      <c r="D7" s="20" t="s">
        <v>58</v>
      </c>
      <c r="E7" s="20" t="s">
        <v>59</v>
      </c>
      <c r="F7" s="20" t="s">
        <v>60</v>
      </c>
      <c r="G7" s="20" t="s">
        <v>21</v>
      </c>
      <c r="H7" s="20" t="s">
        <v>61</v>
      </c>
      <c r="I7" s="20" t="s">
        <v>62</v>
      </c>
      <c r="J7" s="22">
        <v>492</v>
      </c>
      <c r="K7" s="20" t="s">
        <v>24</v>
      </c>
      <c r="L7" s="25" t="s">
        <v>25</v>
      </c>
      <c r="M7" s="30"/>
      <c r="N7" s="27" t="s">
        <v>26</v>
      </c>
      <c r="O7" s="20" t="s">
        <v>27</v>
      </c>
    </row>
    <row r="8" spans="1:15" x14ac:dyDescent="0.2">
      <c r="A8" s="18" t="s">
        <v>63</v>
      </c>
      <c r="B8" s="20" t="s">
        <v>64</v>
      </c>
      <c r="C8" s="20" t="s">
        <v>65</v>
      </c>
      <c r="D8" s="20" t="s">
        <v>66</v>
      </c>
      <c r="E8" s="20" t="s">
        <v>67</v>
      </c>
      <c r="F8" s="20" t="s">
        <v>68</v>
      </c>
      <c r="G8" s="20" t="s">
        <v>21</v>
      </c>
      <c r="H8" s="20" t="s">
        <v>69</v>
      </c>
      <c r="I8" s="20" t="s">
        <v>70</v>
      </c>
      <c r="J8" s="22">
        <v>348.45</v>
      </c>
      <c r="K8" s="20" t="s">
        <v>24</v>
      </c>
      <c r="L8" s="25" t="s">
        <v>25</v>
      </c>
      <c r="M8" s="30"/>
      <c r="N8" s="27" t="s">
        <v>26</v>
      </c>
      <c r="O8" s="20" t="s">
        <v>27</v>
      </c>
    </row>
    <row r="9" spans="1:15" x14ac:dyDescent="0.2">
      <c r="A9" s="18" t="s">
        <v>71</v>
      </c>
      <c r="B9" s="20" t="s">
        <v>72</v>
      </c>
      <c r="C9" s="20" t="s">
        <v>73</v>
      </c>
      <c r="D9" s="20" t="s">
        <v>74</v>
      </c>
      <c r="E9" s="20" t="s">
        <v>75</v>
      </c>
      <c r="F9" s="20" t="s">
        <v>76</v>
      </c>
      <c r="G9" s="20" t="s">
        <v>21</v>
      </c>
      <c r="H9" s="20" t="s">
        <v>77</v>
      </c>
      <c r="I9" s="20" t="s">
        <v>78</v>
      </c>
      <c r="J9" s="22">
        <v>590.4</v>
      </c>
      <c r="K9" s="20" t="s">
        <v>24</v>
      </c>
      <c r="L9" s="25" t="s">
        <v>25</v>
      </c>
      <c r="M9" s="30">
        <v>46177</v>
      </c>
      <c r="N9" s="27" t="s">
        <v>26</v>
      </c>
      <c r="O9" s="20" t="s">
        <v>27</v>
      </c>
    </row>
    <row r="10" spans="1:15" x14ac:dyDescent="0.2">
      <c r="A10" s="18" t="s">
        <v>79</v>
      </c>
      <c r="B10" s="20" t="s">
        <v>80</v>
      </c>
      <c r="C10" s="20" t="s">
        <v>81</v>
      </c>
      <c r="D10" s="20" t="s">
        <v>82</v>
      </c>
      <c r="E10" s="20" t="s">
        <v>19</v>
      </c>
      <c r="F10" s="20" t="s">
        <v>20</v>
      </c>
      <c r="G10" s="20" t="s">
        <v>21</v>
      </c>
      <c r="H10" s="20" t="s">
        <v>83</v>
      </c>
      <c r="I10" s="20" t="s">
        <v>84</v>
      </c>
      <c r="J10" s="22">
        <v>120.97</v>
      </c>
      <c r="K10" s="20" t="s">
        <v>24</v>
      </c>
      <c r="L10" s="25" t="s">
        <v>25</v>
      </c>
      <c r="M10" s="28">
        <v>46178</v>
      </c>
      <c r="N10" s="27" t="s">
        <v>26</v>
      </c>
      <c r="O10" s="20" t="s">
        <v>27</v>
      </c>
    </row>
    <row r="11" spans="1:15" x14ac:dyDescent="0.2">
      <c r="A11" s="18" t="s">
        <v>85</v>
      </c>
      <c r="B11" s="20" t="s">
        <v>64</v>
      </c>
      <c r="C11" s="20" t="s">
        <v>65</v>
      </c>
      <c r="D11" s="20" t="s">
        <v>66</v>
      </c>
      <c r="E11" s="20" t="s">
        <v>67</v>
      </c>
      <c r="F11" s="20" t="s">
        <v>68</v>
      </c>
      <c r="G11" s="20" t="s">
        <v>21</v>
      </c>
      <c r="H11" s="20" t="s">
        <v>69</v>
      </c>
      <c r="I11" s="20" t="s">
        <v>86</v>
      </c>
      <c r="J11" s="22">
        <v>129.12</v>
      </c>
      <c r="K11" s="20" t="s">
        <v>24</v>
      </c>
      <c r="L11" s="25" t="s">
        <v>25</v>
      </c>
      <c r="M11" s="29">
        <v>46178</v>
      </c>
      <c r="N11" s="27" t="s">
        <v>26</v>
      </c>
      <c r="O11" s="20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0"/>
    </row>
    <row r="2" spans="1:16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4"/>
    </row>
    <row r="3" spans="1:16" x14ac:dyDescent="0.2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2026-06-10T10:13:35Z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