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briela Blažičková\Documents\UVEREJNENÉ OBJEDNÁVKY 2026\"/>
    </mc:Choice>
  </mc:AlternateContent>
  <xr:revisionPtr revIDLastSave="0" documentId="13_ncr:1_{94506E8B-6989-4ACD-97B8-5E8A8976F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Format!$A$2:$O$15</definedName>
    <definedName name="Header">Header!$A$2:$O$20</definedName>
    <definedName name="RawData">RawData!$A$1:$O$20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family val="2"/>
            <charset val="238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family val="2"/>
            <charset val="238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family val="2"/>
            <charset val="238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family val="2"/>
            <charset val="238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family val="2"/>
            <charset val="238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family val="2"/>
            <charset val="238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family val="2"/>
            <charset val="238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family val="2"/>
            <charset val="238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family val="2"/>
            <charset val="238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family val="2"/>
            <charset val="238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family val="2"/>
            <charset val="238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family val="2"/>
            <charset val="238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family val="2"/>
            <charset val="238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family val="2"/>
            <charset val="238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family val="2"/>
            <charset val="238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family val="2"/>
            <charset val="238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family val="2"/>
            <charset val="238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family val="2"/>
            <charset val="238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family val="2"/>
            <charset val="238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family val="2"/>
            <charset val="238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family val="2"/>
            <charset val="238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family val="2"/>
            <charset val="238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family val="2"/>
            <charset val="238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family val="2"/>
            <charset val="238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family val="2"/>
            <charset val="238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<sst xmlns="http://schemas.openxmlformats.org/spreadsheetml/2006/main" count="898" uniqueCount="163">
  <si>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</si>
  <si>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</si>
  <si>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</si>
  <si>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</si>
  <si>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</si>
  <si>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</si>
  <si>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</si>
  <si>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</si>
  <si>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</si>
  <si>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</si>
  <si>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</si>
  <si>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</si>
  <si>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</si>
  <si>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</si>
  <si>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</si>
  <si>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1000207234</t>
  </si>
  <si>
    <t>Poradca podnikateľa, spol. s r.o.</t>
  </si>
  <si>
    <t>Martina Rázusa</t>
  </si>
  <si>
    <t>23A</t>
  </si>
  <si>
    <t>010 01</t>
  </si>
  <si>
    <t>Žilina</t>
  </si>
  <si>
    <t>Slovensko</t>
  </si>
  <si>
    <t>31592503</t>
  </si>
  <si>
    <t>predplatné Verejná správa</t>
  </si>
  <si>
    <t>EUR</t>
  </si>
  <si>
    <t>X</t>
  </si>
  <si>
    <t>PaedDr. Dana Bierma PhD.</t>
  </si>
  <si>
    <t>Generálny riaditeľ IZPI</t>
  </si>
  <si>
    <t>1000205821</t>
  </si>
  <si>
    <t>Ján Smatana</t>
  </si>
  <si>
    <t/>
  </si>
  <si>
    <t>226</t>
  </si>
  <si>
    <t>951 24</t>
  </si>
  <si>
    <t>Čab</t>
  </si>
  <si>
    <t>43175228</t>
  </si>
  <si>
    <t>deratizácia a desinfekcia</t>
  </si>
  <si>
    <t>1000206188</t>
  </si>
  <si>
    <t>CEVE CONSULT, s. r. o.</t>
  </si>
  <si>
    <t>Gen. M. R. Štefánika</t>
  </si>
  <si>
    <t>383/65</t>
  </si>
  <si>
    <t>911 01</t>
  </si>
  <si>
    <t>Trenčín</t>
  </si>
  <si>
    <t>52420841</t>
  </si>
  <si>
    <t>odstránenie havar. stavu kanal. stupačky</t>
  </si>
  <si>
    <t>1000205901</t>
  </si>
  <si>
    <t>RELIA, spoločnosť s ručením obmedzeným</t>
  </si>
  <si>
    <t>Priemyselná</t>
  </si>
  <si>
    <t>16318/8</t>
  </si>
  <si>
    <t>821 09</t>
  </si>
  <si>
    <t>Bratislava-Ružinov</t>
  </si>
  <si>
    <t>31369308</t>
  </si>
  <si>
    <t>prístup PROFESIONÁL</t>
  </si>
  <si>
    <t>1000205812</t>
  </si>
  <si>
    <t>ADEPT BPH, s.r.o.</t>
  </si>
  <si>
    <t>770</t>
  </si>
  <si>
    <t>925 71</t>
  </si>
  <si>
    <t>Trnovec nad Váhom</t>
  </si>
  <si>
    <t>44134878</t>
  </si>
  <si>
    <t>lektorovanie 21.9.2026</t>
  </si>
  <si>
    <t>1000205897</t>
  </si>
  <si>
    <t>HEDONIA, s.r.o.</t>
  </si>
  <si>
    <t>Jakuba Haška</t>
  </si>
  <si>
    <t>1</t>
  </si>
  <si>
    <t>949 01</t>
  </si>
  <si>
    <t>Nitra</t>
  </si>
  <si>
    <t>36536415</t>
  </si>
  <si>
    <t>papierové poháre na kávu</t>
  </si>
  <si>
    <t>1000207618</t>
  </si>
  <si>
    <t>Ing. Tomáš Száraz ELZAR</t>
  </si>
  <si>
    <t>Malá Pažiť</t>
  </si>
  <si>
    <t>32</t>
  </si>
  <si>
    <t>941 07</t>
  </si>
  <si>
    <t>Veľký Kýr</t>
  </si>
  <si>
    <t>46560769</t>
  </si>
  <si>
    <t>projektová dokumentácia - elektroinšt. konf.miestn</t>
  </si>
  <si>
    <t>1000207584</t>
  </si>
  <si>
    <t>SMART LOG s.r.o.</t>
  </si>
  <si>
    <t>Štúrova</t>
  </si>
  <si>
    <t>1422/51</t>
  </si>
  <si>
    <t>52098699</t>
  </si>
  <si>
    <t>čistiace a hygienické prostriedky</t>
  </si>
  <si>
    <t>1000207410</t>
  </si>
  <si>
    <t>NITRAZDROJ, a.s.</t>
  </si>
  <si>
    <t>Dolnočermánska</t>
  </si>
  <si>
    <t>38</t>
  </si>
  <si>
    <t>34098593</t>
  </si>
  <si>
    <t>minerálka, káva, čaj, cukor</t>
  </si>
  <si>
    <t>1000207404</t>
  </si>
  <si>
    <t>Ing. Zuzana Balková EKO - IN</t>
  </si>
  <si>
    <t>452</t>
  </si>
  <si>
    <t>920 56</t>
  </si>
  <si>
    <t>Dvorníky</t>
  </si>
  <si>
    <t>37252020</t>
  </si>
  <si>
    <t>lektorovanie 17.9.2026</t>
  </si>
  <si>
    <t>1000207396</t>
  </si>
  <si>
    <t>MOL Česká republika, s.r.o.</t>
  </si>
  <si>
    <t>Moulíkova</t>
  </si>
  <si>
    <t>3286/1b</t>
  </si>
  <si>
    <t>150 00</t>
  </si>
  <si>
    <t>Praha</t>
  </si>
  <si>
    <t>Česká republika</t>
  </si>
  <si>
    <t>49450301</t>
  </si>
  <si>
    <t>benzín</t>
  </si>
  <si>
    <t>1000207563</t>
  </si>
  <si>
    <t>1000207652</t>
  </si>
  <si>
    <t>HELVYK ELEVATORS, s.r.o.</t>
  </si>
  <si>
    <t>Levická</t>
  </si>
  <si>
    <t>č. 51</t>
  </si>
  <si>
    <t>35971983</t>
  </si>
  <si>
    <t>Odb.prehl. a opak. úradné skúšky výťahov</t>
  </si>
  <si>
    <t>1000208633</t>
  </si>
  <si>
    <t>Juraj Gígel</t>
  </si>
  <si>
    <t>Kremnická</t>
  </si>
  <si>
    <t>11</t>
  </si>
  <si>
    <t>43915680</t>
  </si>
  <si>
    <t>lektorovanie 1.-2.10.2026</t>
  </si>
  <si>
    <t>1000208623</t>
  </si>
  <si>
    <t>Peter Malý Clainn</t>
  </si>
  <si>
    <t>Tehelná</t>
  </si>
  <si>
    <t>102</t>
  </si>
  <si>
    <t>43745971</t>
  </si>
  <si>
    <t>obedy pre lektorov 28.9.2026</t>
  </si>
  <si>
    <t>1000208618</t>
  </si>
  <si>
    <t>ADLERR, s.r.o.</t>
  </si>
  <si>
    <t>Panónska cesta</t>
  </si>
  <si>
    <t>17</t>
  </si>
  <si>
    <t>851 04</t>
  </si>
  <si>
    <t>Bratislava-Petržalka</t>
  </si>
  <si>
    <t>36710369</t>
  </si>
  <si>
    <t>dezinfekčný antibakteriálny čistič</t>
  </si>
  <si>
    <t>1000208659</t>
  </si>
  <si>
    <t>Techmontstav Nitra, spol. s r.o.</t>
  </si>
  <si>
    <t>Piesková</t>
  </si>
  <si>
    <t>1023/21</t>
  </si>
  <si>
    <t>951 35</t>
  </si>
  <si>
    <t>Veľké Zálužie</t>
  </si>
  <si>
    <t>46934065</t>
  </si>
  <si>
    <t>výmena trojc. ventilu ÚK v kotolni</t>
  </si>
  <si>
    <t>1000208856</t>
  </si>
  <si>
    <t>TAXEL, spol. s r.o.</t>
  </si>
  <si>
    <t>Moyzesová</t>
  </si>
  <si>
    <t>18</t>
  </si>
  <si>
    <t>042 39</t>
  </si>
  <si>
    <t>Košice</t>
  </si>
  <si>
    <t>36802361</t>
  </si>
  <si>
    <t>prenájom parkovacieho miesta OKT.2026</t>
  </si>
  <si>
    <t>1000209349</t>
  </si>
  <si>
    <t>sadrokartónová stena, sprchový kút</t>
  </si>
  <si>
    <t>1000209389</t>
  </si>
  <si>
    <t>Mepos, s.r.o.</t>
  </si>
  <si>
    <t>Fiľakovská cesta</t>
  </si>
  <si>
    <t xml:space="preserve">984 01 </t>
  </si>
  <si>
    <t>Lučenec</t>
  </si>
  <si>
    <t>vývoz 1100l nádoby na papier</t>
  </si>
  <si>
    <t>31595758</t>
  </si>
  <si>
    <t>Meno a priezvisko 
(aj s akademickými tit</t>
  </si>
  <si>
    <t>Číslo domu 
dodávateľa</t>
  </si>
  <si>
    <t>PSČ
dodávateľa</t>
  </si>
  <si>
    <t>Štát dodávateľa
- názov</t>
  </si>
  <si>
    <t>Identifikačné číslo 
dodávateľa (IČO) - a</t>
  </si>
  <si>
    <t>Dátum vyhotovenia
(schválenia) objednávk</t>
  </si>
  <si>
    <t>Meno a priezvisko osoby,
ktorá objednávk</t>
  </si>
  <si>
    <t>Funkcia osoby, ktorá
objednávku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</si>
</sst>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0"/>
      <name val="Arial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3" xfId="0" applyFont="1" applyFill="1" applyBorder="1"/>
    <xf numFmtId="0" fontId="2" fillId="2" borderId="6" xfId="0" applyFont="1" applyFill="1" applyBorder="1"/>
    <xf numFmtId="49" fontId="0" fillId="0" borderId="3" xfId="0" applyNumberFormat="1" applyBorder="1"/>
    <xf numFmtId="0" fontId="0" fillId="0" borderId="3" xfId="0" applyBorder="1"/>
    <xf numFmtId="164" fontId="0" fillId="0" borderId="3" xfId="0" applyNumberFormat="1" applyBorder="1"/>
    <xf numFmtId="4" fontId="0" fillId="0" borderId="3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pivotButton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2" fillId="3" borderId="8" xfId="0" applyNumberFormat="1" applyFont="1" applyFill="1" applyBorder="1"/>
    <xf numFmtId="49" fontId="2" fillId="3" borderId="3" xfId="0" applyNumberFormat="1" applyFont="1" applyFill="1" applyBorder="1"/>
    <xf numFmtId="49" fontId="2" fillId="4" borderId="8" xfId="0" applyNumberFormat="1" applyFont="1" applyFill="1" applyBorder="1"/>
    <xf numFmtId="49" fontId="2" fillId="4" borderId="3" xfId="0" applyNumberFormat="1" applyFont="1" applyFill="1" applyBorder="1"/>
    <xf numFmtId="0" fontId="2" fillId="4" borderId="8" xfId="0" applyFont="1" applyFill="1" applyBorder="1"/>
    <xf numFmtId="4" fontId="2" fillId="4" borderId="3" xfId="0" applyNumberFormat="1" applyFont="1" applyFill="1" applyBorder="1"/>
    <xf numFmtId="0" fontId="2" fillId="4" borderId="3" xfId="0" applyFont="1" applyFill="1" applyBorder="1"/>
    <xf numFmtId="49" fontId="2" fillId="4" borderId="4" xfId="0" applyNumberFormat="1" applyFont="1" applyFill="1" applyBorder="1"/>
    <xf numFmtId="49" fontId="2" fillId="4" borderId="1" xfId="0" applyNumberFormat="1" applyFont="1" applyFill="1" applyBorder="1"/>
    <xf numFmtId="49" fontId="2" fillId="4" borderId="5" xfId="0" applyNumberFormat="1" applyFont="1" applyFill="1" applyBorder="1"/>
    <xf numFmtId="49" fontId="2" fillId="4" borderId="2" xfId="0" applyNumberFormat="1" applyFont="1" applyFill="1" applyBorder="1"/>
    <xf numFmtId="164" fontId="4" fillId="4" borderId="6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295.562321296296" createdVersion="5" refreshedVersion="5" minRefreshableVersion="3" recordCount="19" xr:uid="{00000000-000A-0000-FFFF-FFFF0F000000}">
  <cacheSource type="worksheet">
    <worksheetSource ref="A1:O20" sheet="RawData"/>
  </cacheSource>
  <cacheFields count="15">
    <cacheField name="ID Objednavky" numFmtId="49">
      <sharedItems count="19">
        <s v="1000207234"/>
        <s v="1000205821"/>
        <s v="1000206188"/>
        <s v="1000205901"/>
        <s v="1000205812"/>
        <s v="1000205897"/>
        <s v="1000207618"/>
        <s v="1000207584"/>
        <s v="1000207410"/>
        <s v="1000207404"/>
        <s v="1000207396"/>
        <s v="1000207563"/>
        <s v="1000207652"/>
        <s v="1000208633"/>
        <s v="1000208623"/>
        <s v="1000208618"/>
        <s v="1000208659"/>
        <s v="1000208856"/>
        <s v="1000209349"/>
      </sharedItems>
    </cacheField>
    <cacheField name="Meno a priezvisko (aj s akademickými tit" numFmtId="49">
      <sharedItems count="17">
        <s v="Poradca podnikateľa, spol. s r.o."/>
        <s v="Ján Smatana"/>
        <s v="CEVE CONSULT, s. r. o."/>
        <s v="RELIA, spoločnosť s ručením obmedzeným"/>
        <s v="ADEPT BPH, s.r.o."/>
        <s v="HEDONIA, s.r.o."/>
        <s v="Ing. Tomáš Száraz ELZAR"/>
        <s v="SMART LOG s.r.o."/>
        <s v="NITRAZDROJ, a.s."/>
        <s v="Ing. Zuzana Balková EKO - IN"/>
        <s v="MOL Česká republika, s.r.o."/>
        <s v="HELVYK ELEVATORS, s.r.o."/>
        <s v="Juraj Gígel"/>
        <s v="Peter Malý Clainn"/>
        <s v="ADLERR, s.r.o."/>
        <s v="Techmontstav Nitra, spol. s r.o."/>
        <s v="TAXEL, spol. s r.o."/>
      </sharedItems>
    </cacheField>
    <cacheField name="Ulica dodávateľa" numFmtId="49">
      <sharedItems count="15">
        <s v="Martina Rázusa"/>
        <s v=""/>
        <s v="Gen. M. R. Štefánika"/>
        <s v="Priemyselná"/>
        <s v="Jakuba Haška"/>
        <s v="Malá Pažiť"/>
        <s v="Štúrova"/>
        <s v="Dolnočermánska"/>
        <s v="Moulíkova"/>
        <s v="Levická"/>
        <s v="Kremnická"/>
        <s v="Tehelná"/>
        <s v="Panónska cesta"/>
        <s v="Piesková"/>
        <s v="Moyzesová"/>
      </sharedItems>
    </cacheField>
    <cacheField name="Číslo domu dodávateľa" numFmtId="49">
      <sharedItems count="17">
        <s v="23A"/>
        <s v="226"/>
        <s v="383/65"/>
        <s v="16318/8"/>
        <s v="770"/>
        <s v="1"/>
        <s v="32"/>
        <s v="1422/51"/>
        <s v="38"/>
        <s v="452"/>
        <s v="3286/1b"/>
        <s v="č. 51"/>
        <s v="11"/>
        <s v="102"/>
        <s v="17"/>
        <s v="1023/21"/>
        <s v="18"/>
      </sharedItems>
    </cacheField>
    <cacheField name="PSČ dodávateľa" numFmtId="49">
      <sharedItems count="12">
        <s v="010 01"/>
        <s v="951 24"/>
        <s v="911 01"/>
        <s v="821 09"/>
        <s v="925 71"/>
        <s v="949 01"/>
        <s v="941 07"/>
        <s v="920 56"/>
        <s v="150 00"/>
        <s v="851 04"/>
        <s v="951 35"/>
        <s v="042 39"/>
      </sharedItems>
    </cacheField>
    <cacheField name="Mesto dodávateľa" numFmtId="49">
      <sharedItems count="12">
        <s v="Žilina"/>
        <s v="Čab"/>
        <s v="Trenčín"/>
        <s v="Bratislava-Ružinov"/>
        <s v="Trnovec nad Váhom"/>
        <s v="Nitra"/>
        <s v="Veľký Kýr"/>
        <s v="Dvorníky"/>
        <s v="Praha"/>
        <s v="Bratislava-Petržalka"/>
        <s v="Veľké Zálužie"/>
        <s v="Košice"/>
      </sharedItems>
    </cacheField>
    <cacheField name="Štát dodávateľa - názov" numFmtId="49">
      <sharedItems count="2">
        <s v="Slovensko"/>
        <s v="Česká republika"/>
      </sharedItems>
    </cacheField>
    <cacheField name="Identifikačné číslo dodávateľa (IČO) - a" numFmtId="49">
      <sharedItems count="17">
        <s v="31592503"/>
        <s v="43175228"/>
        <s v="52420841"/>
        <s v="31369308"/>
        <s v="44134878"/>
        <s v="36536415"/>
        <s v="46560769"/>
        <s v="52098699"/>
        <s v="34098593"/>
        <s v="37252020"/>
        <s v="49450301"/>
        <s v="35971983"/>
        <s v="43915680"/>
        <s v="43745971"/>
        <s v="36710369"/>
        <s v="46934065"/>
        <s v="36802361"/>
      </sharedItems>
    </cacheField>
    <cacheField name="Popis objednaneho plnenia" numFmtId="49">
      <sharedItems count="18">
        <s v="predplatné Verejná správa"/>
        <s v="deratizácia a desinfekcia"/>
        <s v="odstránenie havar. stavu kanal. stupačky"/>
        <s v="prístup PROFESIONÁL"/>
        <s v="lektorovanie 21.9.2026"/>
        <s v="papierové poháre na kávu"/>
        <s v="projektová dokumentácia - elektroinšt. konf.miestn"/>
        <s v="čistiace a hygienické prostriedky"/>
        <s v="minerálka, káva, čaj, cukor"/>
        <s v="lektorovanie 17.9.2026"/>
        <s v="benzín"/>
        <s v="Odb.prehl. a opak. úradné skúšky výťahov"/>
        <s v="lektorovanie 1.-2.10.2026"/>
        <s v="obedy pre lektorov 28.9.2026"/>
        <s v="dezinfekčný antibakteriálny čistič"/>
        <s v="výmena trojc. ventilu ÚK v kotolni"/>
        <s v="prenájom parkovacieho miesta OKT.2026"/>
        <s v="sadrokartónová stena, sprchový kút"/>
      </sharedItems>
    </cacheField>
    <cacheField name="Hodnota plnenia" numFmtId="0">
      <sharedItems containsSemiMixedTypes="0" containsString="0" containsNumber="1" minValue="26.71" maxValue="9990" count="19">
        <n v="265.68"/>
        <n v="2234.91"/>
        <n v="9990"/>
        <n v="492"/>
        <n v="196.8"/>
        <n v="30.31"/>
        <n v="2500"/>
        <n v="876.55"/>
        <n v="143.82"/>
        <n v="602.70000000000005"/>
        <n v="54.64"/>
        <n v="2286.1999999999998"/>
        <n v="1670"/>
        <n v="393.6"/>
        <n v="26.71"/>
        <n v="353.13"/>
        <n v="410.84"/>
        <n v="88.56"/>
        <n v="2790"/>
      </sharedItems>
    </cacheField>
    <cacheField name="Mena z objednavky" numFmtId="49">
      <sharedItems count="1">
        <s v="EUR"/>
      </sharedItems>
    </cacheField>
    <cacheField name="S / bez DPH" numFmtId="49">
      <sharedItems count="2">
        <s v="X"/>
        <s v=""/>
      </sharedItems>
    </cacheField>
    <cacheField name="Dátum vyhotovenia (schválenia) objednávk" numFmtId="164">
      <sharedItems containsSemiMixedTypes="0" containsNonDate="0" containsDate="1" containsString="0" minDate="2026-09-21T00:00:00" maxDate="2026-09-30T00:00:00" count="5">
        <d v="2026-09-21T00:00:00"/>
        <d v="2026-09-23T00:00:00"/>
        <d v="2026-09-24T00:00:00"/>
        <d v="2026-09-25T00:00:00"/>
        <d v="2026-09-29T00:00:00"/>
      </sharedItems>
    </cacheField>
    <cacheField name="Meno a priezvisko osoby, ktorá objednávk" numFmtId="49">
      <sharedItems count="1">
        <s v="PaedDr. Dana Bierma PhD."/>
      </sharedItems>
    </cacheField>
    <cacheField name="Funkcia osoby, ktorá objednávku podpísal" numFmtId="49">
      <sharedItems count="1">
        <s v="Generálny riaditeľ IZP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9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  <x v="1"/>
    <x v="0"/>
    <x v="0"/>
    <x v="0"/>
    <x v="0"/>
    <x v="0"/>
  </r>
  <r>
    <x v="2"/>
    <x v="2"/>
    <x v="2"/>
    <x v="2"/>
    <x v="2"/>
    <x v="2"/>
    <x v="0"/>
    <x v="2"/>
    <x v="2"/>
    <x v="2"/>
    <x v="0"/>
    <x v="0"/>
    <x v="0"/>
    <x v="0"/>
    <x v="0"/>
  </r>
  <r>
    <x v="3"/>
    <x v="3"/>
    <x v="3"/>
    <x v="3"/>
    <x v="3"/>
    <x v="3"/>
    <x v="0"/>
    <x v="3"/>
    <x v="3"/>
    <x v="3"/>
    <x v="0"/>
    <x v="0"/>
    <x v="0"/>
    <x v="0"/>
    <x v="0"/>
  </r>
  <r>
    <x v="4"/>
    <x v="4"/>
    <x v="1"/>
    <x v="4"/>
    <x v="4"/>
    <x v="4"/>
    <x v="0"/>
    <x v="4"/>
    <x v="4"/>
    <x v="4"/>
    <x v="0"/>
    <x v="0"/>
    <x v="0"/>
    <x v="0"/>
    <x v="0"/>
  </r>
  <r>
    <x v="5"/>
    <x v="5"/>
    <x v="4"/>
    <x v="5"/>
    <x v="5"/>
    <x v="5"/>
    <x v="0"/>
    <x v="5"/>
    <x v="5"/>
    <x v="5"/>
    <x v="0"/>
    <x v="0"/>
    <x v="0"/>
    <x v="0"/>
    <x v="0"/>
  </r>
  <r>
    <x v="6"/>
    <x v="6"/>
    <x v="5"/>
    <x v="6"/>
    <x v="6"/>
    <x v="6"/>
    <x v="0"/>
    <x v="6"/>
    <x v="6"/>
    <x v="6"/>
    <x v="0"/>
    <x v="1"/>
    <x v="1"/>
    <x v="0"/>
    <x v="0"/>
  </r>
  <r>
    <x v="7"/>
    <x v="7"/>
    <x v="6"/>
    <x v="7"/>
    <x v="5"/>
    <x v="5"/>
    <x v="0"/>
    <x v="7"/>
    <x v="7"/>
    <x v="7"/>
    <x v="0"/>
    <x v="0"/>
    <x v="1"/>
    <x v="0"/>
    <x v="0"/>
  </r>
  <r>
    <x v="8"/>
    <x v="8"/>
    <x v="7"/>
    <x v="8"/>
    <x v="5"/>
    <x v="5"/>
    <x v="0"/>
    <x v="8"/>
    <x v="8"/>
    <x v="8"/>
    <x v="0"/>
    <x v="0"/>
    <x v="1"/>
    <x v="0"/>
    <x v="0"/>
  </r>
  <r>
    <x v="9"/>
    <x v="9"/>
    <x v="1"/>
    <x v="9"/>
    <x v="7"/>
    <x v="7"/>
    <x v="0"/>
    <x v="9"/>
    <x v="9"/>
    <x v="9"/>
    <x v="0"/>
    <x v="0"/>
    <x v="1"/>
    <x v="0"/>
    <x v="0"/>
  </r>
  <r>
    <x v="10"/>
    <x v="10"/>
    <x v="8"/>
    <x v="10"/>
    <x v="8"/>
    <x v="8"/>
    <x v="1"/>
    <x v="10"/>
    <x v="10"/>
    <x v="10"/>
    <x v="0"/>
    <x v="1"/>
    <x v="1"/>
    <x v="0"/>
    <x v="0"/>
  </r>
  <r>
    <x v="11"/>
    <x v="7"/>
    <x v="6"/>
    <x v="7"/>
    <x v="5"/>
    <x v="5"/>
    <x v="0"/>
    <x v="7"/>
    <x v="7"/>
    <x v="11"/>
    <x v="0"/>
    <x v="0"/>
    <x v="1"/>
    <x v="0"/>
    <x v="0"/>
  </r>
  <r>
    <x v="12"/>
    <x v="11"/>
    <x v="9"/>
    <x v="11"/>
    <x v="5"/>
    <x v="5"/>
    <x v="0"/>
    <x v="11"/>
    <x v="11"/>
    <x v="12"/>
    <x v="0"/>
    <x v="0"/>
    <x v="1"/>
    <x v="0"/>
    <x v="0"/>
  </r>
  <r>
    <x v="13"/>
    <x v="12"/>
    <x v="10"/>
    <x v="12"/>
    <x v="5"/>
    <x v="5"/>
    <x v="0"/>
    <x v="12"/>
    <x v="12"/>
    <x v="13"/>
    <x v="0"/>
    <x v="0"/>
    <x v="2"/>
    <x v="0"/>
    <x v="0"/>
  </r>
  <r>
    <x v="14"/>
    <x v="13"/>
    <x v="11"/>
    <x v="13"/>
    <x v="5"/>
    <x v="5"/>
    <x v="0"/>
    <x v="13"/>
    <x v="13"/>
    <x v="14"/>
    <x v="0"/>
    <x v="0"/>
    <x v="2"/>
    <x v="0"/>
    <x v="0"/>
  </r>
  <r>
    <x v="15"/>
    <x v="14"/>
    <x v="12"/>
    <x v="14"/>
    <x v="9"/>
    <x v="9"/>
    <x v="0"/>
    <x v="14"/>
    <x v="14"/>
    <x v="15"/>
    <x v="0"/>
    <x v="0"/>
    <x v="2"/>
    <x v="0"/>
    <x v="0"/>
  </r>
  <r>
    <x v="16"/>
    <x v="15"/>
    <x v="13"/>
    <x v="15"/>
    <x v="10"/>
    <x v="10"/>
    <x v="0"/>
    <x v="15"/>
    <x v="15"/>
    <x v="16"/>
    <x v="0"/>
    <x v="0"/>
    <x v="3"/>
    <x v="0"/>
    <x v="0"/>
  </r>
  <r>
    <x v="17"/>
    <x v="16"/>
    <x v="14"/>
    <x v="16"/>
    <x v="11"/>
    <x v="11"/>
    <x v="0"/>
    <x v="16"/>
    <x v="16"/>
    <x v="17"/>
    <x v="0"/>
    <x v="0"/>
    <x v="3"/>
    <x v="0"/>
    <x v="0"/>
  </r>
  <r>
    <x v="18"/>
    <x v="13"/>
    <x v="11"/>
    <x v="13"/>
    <x v="5"/>
    <x v="5"/>
    <x v="0"/>
    <x v="13"/>
    <x v="17"/>
    <x v="18"/>
    <x v="0"/>
    <x v="0"/>
    <x v="4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19">
        <item x="4"/>
        <item x="1"/>
        <item x="5"/>
        <item x="3"/>
        <item x="2"/>
        <item x="0"/>
        <item x="10"/>
        <item x="9"/>
        <item x="8"/>
        <item x="11"/>
        <item x="7"/>
        <item x="6"/>
        <item x="12"/>
        <item x="15"/>
        <item x="14"/>
        <item x="13"/>
        <item x="16"/>
        <item x="17"/>
        <item x="18"/>
      </items>
    </pivotField>
    <pivotField axis="axisRow" compact="0" outline="0" subtotalTop="0" showAll="0" includeNewItemsInFilter="1" defaultSubtotal="0">
      <items count="17">
        <item x="4"/>
        <item x="14"/>
        <item x="2"/>
        <item x="5"/>
        <item x="11"/>
        <item x="6"/>
        <item x="9"/>
        <item x="1"/>
        <item x="12"/>
        <item x="10"/>
        <item x="8"/>
        <item x="13"/>
        <item x="0"/>
        <item x="3"/>
        <item x="7"/>
        <item x="16"/>
        <item x="15"/>
      </items>
    </pivotField>
    <pivotField axis="axisRow" compact="0" outline="0" subtotalTop="0" showAll="0" includeNewItemsInFilter="1" defaultSubtotal="0">
      <items count="15">
        <item x="1"/>
        <item x="7"/>
        <item x="2"/>
        <item x="4"/>
        <item x="10"/>
        <item x="9"/>
        <item x="5"/>
        <item x="0"/>
        <item x="8"/>
        <item x="14"/>
        <item x="12"/>
        <item x="13"/>
        <item x="3"/>
        <item x="6"/>
        <item x="11"/>
      </items>
    </pivotField>
    <pivotField axis="axisRow" compact="0" outline="0" subtotalTop="0" showAll="0" includeNewItemsInFilter="1" defaultSubtotal="0">
      <items count="17">
        <item x="5"/>
        <item x="12"/>
        <item x="13"/>
        <item x="15"/>
        <item x="7"/>
        <item x="3"/>
        <item x="14"/>
        <item x="16"/>
        <item x="1"/>
        <item x="0"/>
        <item x="6"/>
        <item x="10"/>
        <item x="8"/>
        <item x="2"/>
        <item x="9"/>
        <item x="4"/>
        <item x="11"/>
      </items>
    </pivotField>
    <pivotField axis="axisRow" compact="0" outline="0" subtotalTop="0" showAll="0" includeNewItemsInFilter="1" defaultSubtotal="0">
      <items count="12">
        <item x="0"/>
        <item x="11"/>
        <item x="8"/>
        <item x="3"/>
        <item x="9"/>
        <item x="2"/>
        <item x="7"/>
        <item x="4"/>
        <item x="6"/>
        <item x="5"/>
        <item x="1"/>
        <item x="10"/>
      </items>
    </pivotField>
    <pivotField axis="axisRow" compact="0" outline="0" subtotalTop="0" showAll="0" includeNewItemsInFilter="1" defaultSubtotal="0">
      <items count="12">
        <item x="9"/>
        <item x="3"/>
        <item x="1"/>
        <item x="7"/>
        <item x="11"/>
        <item x="5"/>
        <item x="8"/>
        <item x="2"/>
        <item x="4"/>
        <item x="10"/>
        <item x="6"/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outline="0" subtotalTop="0" showAll="0" includeNewItemsInFilter="1" defaultSubtotal="0">
      <items count="17">
        <item x="3"/>
        <item x="0"/>
        <item x="8"/>
        <item x="11"/>
        <item x="5"/>
        <item x="14"/>
        <item x="16"/>
        <item x="9"/>
        <item x="1"/>
        <item x="13"/>
        <item x="12"/>
        <item x="4"/>
        <item x="6"/>
        <item x="15"/>
        <item x="10"/>
        <item x="7"/>
        <item x="2"/>
      </items>
    </pivotField>
    <pivotField axis="axisRow" compact="0" outline="0" subtotalTop="0" showAll="0" includeNewItemsInFilter="1" defaultSubtotal="0">
      <items count="18">
        <item x="10"/>
        <item x="7"/>
        <item x="1"/>
        <item x="14"/>
        <item x="12"/>
        <item x="9"/>
        <item x="4"/>
        <item x="8"/>
        <item x="13"/>
        <item x="11"/>
        <item x="2"/>
        <item x="5"/>
        <item x="0"/>
        <item x="16"/>
        <item x="3"/>
        <item x="6"/>
        <item x="17"/>
        <item x="15"/>
      </items>
    </pivotField>
    <pivotField axis="axisRow" compact="0" outline="0" subtotalTop="0" showAll="0" includeNewItemsInFilter="1" defaultSubtotal="0">
      <items count="19">
        <item x="14"/>
        <item x="5"/>
        <item x="10"/>
        <item x="17"/>
        <item x="8"/>
        <item x="4"/>
        <item x="0"/>
        <item x="15"/>
        <item x="13"/>
        <item x="16"/>
        <item x="3"/>
        <item x="9"/>
        <item x="7"/>
        <item x="12"/>
        <item x="1"/>
        <item x="11"/>
        <item x="6"/>
        <item x="18"/>
        <item x="2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numFmtId="164" outline="0" subtotalTop="0" showAll="0" includeNewItemsInFilter="1">
      <items count="6">
        <item x="0"/>
        <item x="1"/>
        <item x="2"/>
        <item x="3"/>
        <item x="4"/>
        <item t="default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16"/>
  <sheetViews>
    <sheetView tabSelected="1" workbookViewId="0">
      <selection activeCell="M21" sqref="M21"/>
    </sheetView>
  </sheetViews>
  <sheetFormatPr defaultColWidth="11.42578125" defaultRowHeight="12.75" x14ac:dyDescent="0.2"/>
  <cols>
    <col min="1" max="1" width="14" customWidth="1"/>
    <col min="2" max="2" width="27.7109375" customWidth="1"/>
    <col min="3" max="3" width="15.140625" bestFit="1" customWidth="1"/>
    <col min="4" max="5" width="10.7109375" customWidth="1"/>
    <col min="6" max="6" width="18.28515625" customWidth="1"/>
    <col min="7" max="7" width="15" customWidth="1"/>
    <col min="8" max="8" width="18" customWidth="1"/>
    <col min="9" max="9" width="42.28515625" customWidth="1"/>
    <col min="10" max="10" width="14.140625" customWidth="1"/>
    <col min="11" max="11" width="5.7109375" customWidth="1"/>
    <col min="12" max="12" width="6.7109375" customWidth="1"/>
    <col min="13" max="13" width="19.7109375" customWidth="1"/>
    <col min="14" max="14" width="23.85546875" customWidth="1"/>
    <col min="15" max="15" width="20.7109375" customWidth="1"/>
  </cols>
  <sheetData>
    <row r="1" spans="1:15" ht="25.5" x14ac:dyDescent="0.2">
      <c r="A1" s="3" t="s">
        <v>0</v>
      </c>
      <c r="B1" s="31" t="s">
        <v>155</v>
      </c>
      <c r="C1" s="3" t="s">
        <v>2</v>
      </c>
      <c r="D1" s="31" t="s">
        <v>156</v>
      </c>
      <c r="E1" s="31" t="s">
        <v>157</v>
      </c>
      <c r="F1" s="3" t="s">
        <v>5</v>
      </c>
      <c r="G1" s="31" t="s">
        <v>158</v>
      </c>
      <c r="H1" s="31" t="s">
        <v>159</v>
      </c>
      <c r="I1" s="3" t="s">
        <v>8</v>
      </c>
      <c r="J1" s="3" t="s">
        <v>9</v>
      </c>
      <c r="K1" s="3" t="s">
        <v>10</v>
      </c>
      <c r="L1" s="3" t="s">
        <v>11</v>
      </c>
      <c r="M1" s="32" t="s">
        <v>160</v>
      </c>
      <c r="N1" s="31" t="s">
        <v>161</v>
      </c>
      <c r="O1" s="31" t="s">
        <v>162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265.68</v>
      </c>
      <c r="K2" s="19" t="s">
        <v>24</v>
      </c>
      <c r="L2" s="24" t="s">
        <v>25</v>
      </c>
      <c r="M2" s="28">
        <v>46286</v>
      </c>
      <c r="N2" s="26" t="s">
        <v>26</v>
      </c>
      <c r="O2" s="19" t="s">
        <v>27</v>
      </c>
    </row>
    <row r="3" spans="1:15" x14ac:dyDescent="0.2">
      <c r="A3" s="18" t="s">
        <v>67</v>
      </c>
      <c r="B3" s="20" t="s">
        <v>68</v>
      </c>
      <c r="C3" s="20" t="s">
        <v>69</v>
      </c>
      <c r="D3" s="20" t="s">
        <v>70</v>
      </c>
      <c r="E3" s="20" t="s">
        <v>71</v>
      </c>
      <c r="F3" s="20" t="s">
        <v>72</v>
      </c>
      <c r="G3" s="20" t="s">
        <v>21</v>
      </c>
      <c r="H3" s="20" t="s">
        <v>73</v>
      </c>
      <c r="I3" s="20" t="s">
        <v>74</v>
      </c>
      <c r="J3" s="22">
        <v>2500</v>
      </c>
      <c r="K3" s="20" t="s">
        <v>24</v>
      </c>
      <c r="L3" s="25" t="s">
        <v>30</v>
      </c>
      <c r="M3" s="28">
        <v>46288</v>
      </c>
      <c r="N3" s="27" t="s">
        <v>26</v>
      </c>
      <c r="O3" s="20" t="s">
        <v>27</v>
      </c>
    </row>
    <row r="4" spans="1:15" x14ac:dyDescent="0.2">
      <c r="A4" s="18" t="s">
        <v>75</v>
      </c>
      <c r="B4" s="20" t="s">
        <v>76</v>
      </c>
      <c r="C4" s="20" t="s">
        <v>77</v>
      </c>
      <c r="D4" s="20" t="s">
        <v>78</v>
      </c>
      <c r="E4" s="20" t="s">
        <v>63</v>
      </c>
      <c r="F4" s="20" t="s">
        <v>64</v>
      </c>
      <c r="G4" s="20" t="s">
        <v>21</v>
      </c>
      <c r="H4" s="20" t="s">
        <v>79</v>
      </c>
      <c r="I4" s="20" t="s">
        <v>80</v>
      </c>
      <c r="J4" s="23">
        <v>876.55</v>
      </c>
      <c r="K4" s="20" t="s">
        <v>24</v>
      </c>
      <c r="L4" s="25" t="s">
        <v>25</v>
      </c>
      <c r="M4" s="29"/>
      <c r="N4" s="27" t="s">
        <v>26</v>
      </c>
      <c r="O4" s="20" t="s">
        <v>27</v>
      </c>
    </row>
    <row r="5" spans="1:15" x14ac:dyDescent="0.2">
      <c r="A5" s="18" t="s">
        <v>81</v>
      </c>
      <c r="B5" s="20" t="s">
        <v>82</v>
      </c>
      <c r="C5" s="20" t="s">
        <v>83</v>
      </c>
      <c r="D5" s="20" t="s">
        <v>84</v>
      </c>
      <c r="E5" s="20" t="s">
        <v>63</v>
      </c>
      <c r="F5" s="20" t="s">
        <v>64</v>
      </c>
      <c r="G5" s="20" t="s">
        <v>21</v>
      </c>
      <c r="H5" s="20" t="s">
        <v>85</v>
      </c>
      <c r="I5" s="20" t="s">
        <v>86</v>
      </c>
      <c r="J5" s="23">
        <v>143.82</v>
      </c>
      <c r="K5" s="20" t="s">
        <v>24</v>
      </c>
      <c r="L5" s="25" t="s">
        <v>25</v>
      </c>
      <c r="M5" s="29"/>
      <c r="N5" s="27" t="s">
        <v>26</v>
      </c>
      <c r="O5" s="20" t="s">
        <v>27</v>
      </c>
    </row>
    <row r="6" spans="1:15" x14ac:dyDescent="0.2">
      <c r="A6" s="18" t="s">
        <v>87</v>
      </c>
      <c r="B6" s="20" t="s">
        <v>88</v>
      </c>
      <c r="C6" s="20" t="s">
        <v>30</v>
      </c>
      <c r="D6" s="20" t="s">
        <v>89</v>
      </c>
      <c r="E6" s="20" t="s">
        <v>90</v>
      </c>
      <c r="F6" s="20" t="s">
        <v>91</v>
      </c>
      <c r="G6" s="20" t="s">
        <v>21</v>
      </c>
      <c r="H6" s="20" t="s">
        <v>92</v>
      </c>
      <c r="I6" s="20" t="s">
        <v>93</v>
      </c>
      <c r="J6" s="23">
        <v>602.70000000000005</v>
      </c>
      <c r="K6" s="20" t="s">
        <v>24</v>
      </c>
      <c r="L6" s="25" t="s">
        <v>25</v>
      </c>
      <c r="M6" s="29"/>
      <c r="N6" s="27" t="s">
        <v>26</v>
      </c>
      <c r="O6" s="20" t="s">
        <v>27</v>
      </c>
    </row>
    <row r="7" spans="1:15" x14ac:dyDescent="0.2">
      <c r="A7" s="18" t="s">
        <v>94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0" t="s">
        <v>100</v>
      </c>
      <c r="H7" s="20" t="s">
        <v>101</v>
      </c>
      <c r="I7" s="20" t="s">
        <v>102</v>
      </c>
      <c r="J7" s="23">
        <v>54.64</v>
      </c>
      <c r="K7" s="20" t="s">
        <v>24</v>
      </c>
      <c r="L7" s="25" t="s">
        <v>30</v>
      </c>
      <c r="M7" s="29"/>
      <c r="N7" s="27" t="s">
        <v>26</v>
      </c>
      <c r="O7" s="20" t="s">
        <v>27</v>
      </c>
    </row>
    <row r="8" spans="1:15" x14ac:dyDescent="0.2">
      <c r="A8" s="18" t="s">
        <v>103</v>
      </c>
      <c r="B8" s="20" t="s">
        <v>76</v>
      </c>
      <c r="C8" s="20" t="s">
        <v>77</v>
      </c>
      <c r="D8" s="20" t="s">
        <v>78</v>
      </c>
      <c r="E8" s="20" t="s">
        <v>63</v>
      </c>
      <c r="F8" s="20" t="s">
        <v>64</v>
      </c>
      <c r="G8" s="20" t="s">
        <v>21</v>
      </c>
      <c r="H8" s="20" t="s">
        <v>79</v>
      </c>
      <c r="I8" s="20" t="s">
        <v>80</v>
      </c>
      <c r="J8" s="22">
        <v>2286.1999999999998</v>
      </c>
      <c r="K8" s="20" t="s">
        <v>24</v>
      </c>
      <c r="L8" s="25" t="s">
        <v>25</v>
      </c>
      <c r="M8" s="29"/>
      <c r="N8" s="27" t="s">
        <v>26</v>
      </c>
      <c r="O8" s="20" t="s">
        <v>27</v>
      </c>
    </row>
    <row r="9" spans="1:15" x14ac:dyDescent="0.2">
      <c r="A9" s="18" t="s">
        <v>104</v>
      </c>
      <c r="B9" s="20" t="s">
        <v>105</v>
      </c>
      <c r="C9" s="20" t="s">
        <v>106</v>
      </c>
      <c r="D9" s="20" t="s">
        <v>107</v>
      </c>
      <c r="E9" s="20" t="s">
        <v>63</v>
      </c>
      <c r="F9" s="20" t="s">
        <v>64</v>
      </c>
      <c r="G9" s="20" t="s">
        <v>21</v>
      </c>
      <c r="H9" s="20" t="s">
        <v>108</v>
      </c>
      <c r="I9" s="20" t="s">
        <v>109</v>
      </c>
      <c r="J9" s="22">
        <v>1670</v>
      </c>
      <c r="K9" s="20" t="s">
        <v>24</v>
      </c>
      <c r="L9" s="25" t="s">
        <v>25</v>
      </c>
      <c r="M9" s="29">
        <v>46288</v>
      </c>
      <c r="N9" s="27" t="s">
        <v>26</v>
      </c>
      <c r="O9" s="20" t="s">
        <v>27</v>
      </c>
    </row>
    <row r="10" spans="1:15" x14ac:dyDescent="0.2">
      <c r="A10" s="18" t="s">
        <v>110</v>
      </c>
      <c r="B10" s="20" t="s">
        <v>111</v>
      </c>
      <c r="C10" s="20" t="s">
        <v>112</v>
      </c>
      <c r="D10" s="20" t="s">
        <v>113</v>
      </c>
      <c r="E10" s="20" t="s">
        <v>63</v>
      </c>
      <c r="F10" s="20" t="s">
        <v>64</v>
      </c>
      <c r="G10" s="20" t="s">
        <v>21</v>
      </c>
      <c r="H10" s="20" t="s">
        <v>114</v>
      </c>
      <c r="I10" s="20" t="s">
        <v>115</v>
      </c>
      <c r="J10" s="23">
        <v>393.6</v>
      </c>
      <c r="K10" s="20" t="s">
        <v>24</v>
      </c>
      <c r="L10" s="25" t="s">
        <v>25</v>
      </c>
      <c r="M10" s="28">
        <v>46289</v>
      </c>
      <c r="N10" s="27" t="s">
        <v>26</v>
      </c>
      <c r="O10" s="20" t="s">
        <v>27</v>
      </c>
    </row>
    <row r="11" spans="1:15" x14ac:dyDescent="0.2">
      <c r="A11" s="18" t="s">
        <v>116</v>
      </c>
      <c r="B11" s="20" t="s">
        <v>117</v>
      </c>
      <c r="C11" s="20" t="s">
        <v>118</v>
      </c>
      <c r="D11" s="20" t="s">
        <v>119</v>
      </c>
      <c r="E11" s="20" t="s">
        <v>63</v>
      </c>
      <c r="F11" s="20" t="s">
        <v>64</v>
      </c>
      <c r="G11" s="20" t="s">
        <v>21</v>
      </c>
      <c r="H11" s="20" t="s">
        <v>120</v>
      </c>
      <c r="I11" s="20" t="s">
        <v>121</v>
      </c>
      <c r="J11" s="23">
        <v>26.71</v>
      </c>
      <c r="K11" s="20" t="s">
        <v>24</v>
      </c>
      <c r="L11" s="25" t="s">
        <v>25</v>
      </c>
      <c r="M11" s="29"/>
      <c r="N11" s="27" t="s">
        <v>26</v>
      </c>
      <c r="O11" s="20" t="s">
        <v>27</v>
      </c>
    </row>
    <row r="12" spans="1:15" x14ac:dyDescent="0.2">
      <c r="A12" s="18" t="s">
        <v>122</v>
      </c>
      <c r="B12" s="20" t="s">
        <v>123</v>
      </c>
      <c r="C12" s="20" t="s">
        <v>124</v>
      </c>
      <c r="D12" s="20" t="s">
        <v>125</v>
      </c>
      <c r="E12" s="20" t="s">
        <v>126</v>
      </c>
      <c r="F12" s="20" t="s">
        <v>127</v>
      </c>
      <c r="G12" s="20" t="s">
        <v>21</v>
      </c>
      <c r="H12" s="20" t="s">
        <v>128</v>
      </c>
      <c r="I12" s="20" t="s">
        <v>129</v>
      </c>
      <c r="J12" s="23">
        <v>353.13</v>
      </c>
      <c r="K12" s="20" t="s">
        <v>24</v>
      </c>
      <c r="L12" s="25" t="s">
        <v>25</v>
      </c>
      <c r="M12" s="29">
        <v>46289</v>
      </c>
      <c r="N12" s="27" t="s">
        <v>26</v>
      </c>
      <c r="O12" s="20" t="s">
        <v>27</v>
      </c>
    </row>
    <row r="13" spans="1:15" x14ac:dyDescent="0.2">
      <c r="A13" s="18" t="s">
        <v>130</v>
      </c>
      <c r="B13" s="20" t="s">
        <v>131</v>
      </c>
      <c r="C13" s="20" t="s">
        <v>132</v>
      </c>
      <c r="D13" s="20" t="s">
        <v>133</v>
      </c>
      <c r="E13" s="20" t="s">
        <v>134</v>
      </c>
      <c r="F13" s="20" t="s">
        <v>135</v>
      </c>
      <c r="G13" s="20" t="s">
        <v>21</v>
      </c>
      <c r="H13" s="20" t="s">
        <v>136</v>
      </c>
      <c r="I13" s="20" t="s">
        <v>137</v>
      </c>
      <c r="J13" s="23">
        <v>410.84</v>
      </c>
      <c r="K13" s="20" t="s">
        <v>24</v>
      </c>
      <c r="L13" s="25" t="s">
        <v>25</v>
      </c>
      <c r="M13" s="28">
        <v>46290</v>
      </c>
      <c r="N13" s="27" t="s">
        <v>26</v>
      </c>
      <c r="O13" s="20" t="s">
        <v>27</v>
      </c>
    </row>
    <row r="14" spans="1:15" x14ac:dyDescent="0.2">
      <c r="A14" s="18" t="s">
        <v>138</v>
      </c>
      <c r="B14" s="20" t="s">
        <v>139</v>
      </c>
      <c r="C14" s="20" t="s">
        <v>140</v>
      </c>
      <c r="D14" s="20" t="s">
        <v>141</v>
      </c>
      <c r="E14" s="20" t="s">
        <v>142</v>
      </c>
      <c r="F14" s="20" t="s">
        <v>143</v>
      </c>
      <c r="G14" s="20" t="s">
        <v>21</v>
      </c>
      <c r="H14" s="20" t="s">
        <v>144</v>
      </c>
      <c r="I14" s="20" t="s">
        <v>145</v>
      </c>
      <c r="J14" s="23">
        <v>88.56</v>
      </c>
      <c r="K14" s="20" t="s">
        <v>24</v>
      </c>
      <c r="L14" s="25" t="s">
        <v>25</v>
      </c>
      <c r="M14" s="29">
        <v>46290</v>
      </c>
      <c r="N14" s="27" t="s">
        <v>26</v>
      </c>
      <c r="O14" s="20" t="s">
        <v>27</v>
      </c>
    </row>
    <row r="15" spans="1:15" x14ac:dyDescent="0.2">
      <c r="A15" s="18" t="s">
        <v>146</v>
      </c>
      <c r="B15" s="20" t="s">
        <v>117</v>
      </c>
      <c r="C15" s="20" t="s">
        <v>118</v>
      </c>
      <c r="D15" s="20" t="s">
        <v>119</v>
      </c>
      <c r="E15" s="20" t="s">
        <v>63</v>
      </c>
      <c r="F15" s="20" t="s">
        <v>64</v>
      </c>
      <c r="G15" s="20" t="s">
        <v>21</v>
      </c>
      <c r="H15" s="20" t="s">
        <v>120</v>
      </c>
      <c r="I15" s="20" t="s">
        <v>147</v>
      </c>
      <c r="J15" s="22">
        <v>2790</v>
      </c>
      <c r="K15" s="20" t="s">
        <v>24</v>
      </c>
      <c r="L15" s="25" t="s">
        <v>25</v>
      </c>
      <c r="M15" s="30">
        <v>46294</v>
      </c>
      <c r="N15" s="27" t="s">
        <v>26</v>
      </c>
      <c r="O15" s="20" t="s">
        <v>27</v>
      </c>
    </row>
    <row r="16" spans="1:15" x14ac:dyDescent="0.2">
      <c r="A16" s="18" t="s">
        <v>148</v>
      </c>
      <c r="B16" s="20" t="s">
        <v>149</v>
      </c>
      <c r="C16" s="20" t="s">
        <v>150</v>
      </c>
      <c r="D16" s="20"/>
      <c r="E16" s="20" t="s">
        <v>151</v>
      </c>
      <c r="F16" s="20" t="s">
        <v>152</v>
      </c>
      <c r="G16" s="20" t="s">
        <v>21</v>
      </c>
      <c r="H16" s="20" t="s">
        <v>154</v>
      </c>
      <c r="I16" s="20" t="s">
        <v>153</v>
      </c>
      <c r="J16" s="22">
        <v>8.77</v>
      </c>
      <c r="K16" s="20" t="s">
        <v>24</v>
      </c>
      <c r="L16" s="25" t="s">
        <v>25</v>
      </c>
      <c r="M16" s="30">
        <v>46293</v>
      </c>
      <c r="N16" s="27" t="s">
        <v>26</v>
      </c>
      <c r="O16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20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265.68</v>
      </c>
      <c r="K2" s="19" t="s">
        <v>24</v>
      </c>
      <c r="L2" s="24" t="s">
        <v>25</v>
      </c>
      <c r="M2" s="28">
        <v>46286</v>
      </c>
      <c r="N2" s="26" t="s">
        <v>26</v>
      </c>
      <c r="O2" s="19" t="s">
        <v>27</v>
      </c>
    </row>
    <row r="3" spans="1:15" x14ac:dyDescent="0.2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21</v>
      </c>
      <c r="H3" s="20" t="s">
        <v>34</v>
      </c>
      <c r="I3" s="20" t="s">
        <v>35</v>
      </c>
      <c r="J3" s="22">
        <v>2234.91</v>
      </c>
      <c r="K3" s="20" t="s">
        <v>24</v>
      </c>
      <c r="L3" s="25" t="s">
        <v>25</v>
      </c>
      <c r="M3" s="29"/>
      <c r="N3" s="27" t="s">
        <v>26</v>
      </c>
      <c r="O3" s="20" t="s">
        <v>27</v>
      </c>
    </row>
    <row r="4" spans="1:15" x14ac:dyDescent="0.2">
      <c r="A4" s="18" t="s">
        <v>36</v>
      </c>
      <c r="B4" s="20" t="s">
        <v>37</v>
      </c>
      <c r="C4" s="20" t="s">
        <v>38</v>
      </c>
      <c r="D4" s="20" t="s">
        <v>39</v>
      </c>
      <c r="E4" s="20" t="s">
        <v>40</v>
      </c>
      <c r="F4" s="20" t="s">
        <v>41</v>
      </c>
      <c r="G4" s="20" t="s">
        <v>21</v>
      </c>
      <c r="H4" s="20" t="s">
        <v>42</v>
      </c>
      <c r="I4" s="20" t="s">
        <v>43</v>
      </c>
      <c r="J4" s="22">
        <v>9990</v>
      </c>
      <c r="K4" s="20" t="s">
        <v>24</v>
      </c>
      <c r="L4" s="25" t="s">
        <v>25</v>
      </c>
      <c r="M4" s="29"/>
      <c r="N4" s="27" t="s">
        <v>26</v>
      </c>
      <c r="O4" s="20" t="s">
        <v>27</v>
      </c>
    </row>
    <row r="5" spans="1:15" x14ac:dyDescent="0.2">
      <c r="A5" s="18" t="s">
        <v>44</v>
      </c>
      <c r="B5" s="20" t="s">
        <v>45</v>
      </c>
      <c r="C5" s="20" t="s">
        <v>46</v>
      </c>
      <c r="D5" s="20" t="s">
        <v>47</v>
      </c>
      <c r="E5" s="20" t="s">
        <v>48</v>
      </c>
      <c r="F5" s="20" t="s">
        <v>49</v>
      </c>
      <c r="G5" s="20" t="s">
        <v>21</v>
      </c>
      <c r="H5" s="20" t="s">
        <v>50</v>
      </c>
      <c r="I5" s="20" t="s">
        <v>51</v>
      </c>
      <c r="J5" s="23">
        <v>492</v>
      </c>
      <c r="K5" s="20" t="s">
        <v>24</v>
      </c>
      <c r="L5" s="25" t="s">
        <v>25</v>
      </c>
      <c r="M5" s="29"/>
      <c r="N5" s="27" t="s">
        <v>26</v>
      </c>
      <c r="O5" s="20" t="s">
        <v>27</v>
      </c>
    </row>
    <row r="6" spans="1:15" x14ac:dyDescent="0.2">
      <c r="A6" s="18" t="s">
        <v>52</v>
      </c>
      <c r="B6" s="20" t="s">
        <v>53</v>
      </c>
      <c r="C6" s="20" t="s">
        <v>30</v>
      </c>
      <c r="D6" s="20" t="s">
        <v>54</v>
      </c>
      <c r="E6" s="20" t="s">
        <v>55</v>
      </c>
      <c r="F6" s="20" t="s">
        <v>56</v>
      </c>
      <c r="G6" s="20" t="s">
        <v>21</v>
      </c>
      <c r="H6" s="20" t="s">
        <v>57</v>
      </c>
      <c r="I6" s="20" t="s">
        <v>58</v>
      </c>
      <c r="J6" s="23">
        <v>196.8</v>
      </c>
      <c r="K6" s="20" t="s">
        <v>24</v>
      </c>
      <c r="L6" s="25" t="s">
        <v>25</v>
      </c>
      <c r="M6" s="29"/>
      <c r="N6" s="27" t="s">
        <v>26</v>
      </c>
      <c r="O6" s="20" t="s">
        <v>27</v>
      </c>
    </row>
    <row r="7" spans="1:15" x14ac:dyDescent="0.2">
      <c r="A7" s="18" t="s">
        <v>59</v>
      </c>
      <c r="B7" s="20" t="s">
        <v>60</v>
      </c>
      <c r="C7" s="20" t="s">
        <v>61</v>
      </c>
      <c r="D7" s="20" t="s">
        <v>62</v>
      </c>
      <c r="E7" s="20" t="s">
        <v>63</v>
      </c>
      <c r="F7" s="20" t="s">
        <v>64</v>
      </c>
      <c r="G7" s="20" t="s">
        <v>21</v>
      </c>
      <c r="H7" s="20" t="s">
        <v>65</v>
      </c>
      <c r="I7" s="20" t="s">
        <v>66</v>
      </c>
      <c r="J7" s="23">
        <v>30.31</v>
      </c>
      <c r="K7" s="20" t="s">
        <v>24</v>
      </c>
      <c r="L7" s="25" t="s">
        <v>25</v>
      </c>
      <c r="M7" s="29">
        <v>46286</v>
      </c>
      <c r="N7" s="27" t="s">
        <v>26</v>
      </c>
      <c r="O7" s="20" t="s">
        <v>27</v>
      </c>
    </row>
    <row r="8" spans="1:15" x14ac:dyDescent="0.2">
      <c r="A8" s="18" t="s">
        <v>67</v>
      </c>
      <c r="B8" s="20" t="s">
        <v>68</v>
      </c>
      <c r="C8" s="20" t="s">
        <v>69</v>
      </c>
      <c r="D8" s="20" t="s">
        <v>70</v>
      </c>
      <c r="E8" s="20" t="s">
        <v>71</v>
      </c>
      <c r="F8" s="20" t="s">
        <v>72</v>
      </c>
      <c r="G8" s="20" t="s">
        <v>21</v>
      </c>
      <c r="H8" s="20" t="s">
        <v>73</v>
      </c>
      <c r="I8" s="20" t="s">
        <v>74</v>
      </c>
      <c r="J8" s="22">
        <v>2500</v>
      </c>
      <c r="K8" s="20" t="s">
        <v>24</v>
      </c>
      <c r="L8" s="25" t="s">
        <v>30</v>
      </c>
      <c r="M8" s="28">
        <v>46288</v>
      </c>
      <c r="N8" s="27" t="s">
        <v>26</v>
      </c>
      <c r="O8" s="20" t="s">
        <v>27</v>
      </c>
    </row>
    <row r="9" spans="1:15" x14ac:dyDescent="0.2">
      <c r="A9" s="18" t="s">
        <v>75</v>
      </c>
      <c r="B9" s="20" t="s">
        <v>76</v>
      </c>
      <c r="C9" s="20" t="s">
        <v>77</v>
      </c>
      <c r="D9" s="20" t="s">
        <v>78</v>
      </c>
      <c r="E9" s="20" t="s">
        <v>63</v>
      </c>
      <c r="F9" s="20" t="s">
        <v>64</v>
      </c>
      <c r="G9" s="20" t="s">
        <v>21</v>
      </c>
      <c r="H9" s="20" t="s">
        <v>79</v>
      </c>
      <c r="I9" s="20" t="s">
        <v>80</v>
      </c>
      <c r="J9" s="23">
        <v>876.55</v>
      </c>
      <c r="K9" s="20" t="s">
        <v>24</v>
      </c>
      <c r="L9" s="25" t="s">
        <v>25</v>
      </c>
      <c r="M9" s="29"/>
      <c r="N9" s="27" t="s">
        <v>26</v>
      </c>
      <c r="O9" s="20" t="s">
        <v>27</v>
      </c>
    </row>
    <row r="10" spans="1:15" x14ac:dyDescent="0.2">
      <c r="A10" s="18" t="s">
        <v>81</v>
      </c>
      <c r="B10" s="20" t="s">
        <v>82</v>
      </c>
      <c r="C10" s="20" t="s">
        <v>83</v>
      </c>
      <c r="D10" s="20" t="s">
        <v>84</v>
      </c>
      <c r="E10" s="20" t="s">
        <v>63</v>
      </c>
      <c r="F10" s="20" t="s">
        <v>64</v>
      </c>
      <c r="G10" s="20" t="s">
        <v>21</v>
      </c>
      <c r="H10" s="20" t="s">
        <v>85</v>
      </c>
      <c r="I10" s="20" t="s">
        <v>86</v>
      </c>
      <c r="J10" s="23">
        <v>143.82</v>
      </c>
      <c r="K10" s="20" t="s">
        <v>24</v>
      </c>
      <c r="L10" s="25" t="s">
        <v>25</v>
      </c>
      <c r="M10" s="29"/>
      <c r="N10" s="27" t="s">
        <v>26</v>
      </c>
      <c r="O10" s="20" t="s">
        <v>27</v>
      </c>
    </row>
    <row r="11" spans="1:15" x14ac:dyDescent="0.2">
      <c r="A11" s="18" t="s">
        <v>87</v>
      </c>
      <c r="B11" s="20" t="s">
        <v>88</v>
      </c>
      <c r="C11" s="20" t="s">
        <v>30</v>
      </c>
      <c r="D11" s="20" t="s">
        <v>89</v>
      </c>
      <c r="E11" s="20" t="s">
        <v>90</v>
      </c>
      <c r="F11" s="20" t="s">
        <v>91</v>
      </c>
      <c r="G11" s="20" t="s">
        <v>21</v>
      </c>
      <c r="H11" s="20" t="s">
        <v>92</v>
      </c>
      <c r="I11" s="20" t="s">
        <v>93</v>
      </c>
      <c r="J11" s="23">
        <v>602.70000000000005</v>
      </c>
      <c r="K11" s="20" t="s">
        <v>24</v>
      </c>
      <c r="L11" s="25" t="s">
        <v>25</v>
      </c>
      <c r="M11" s="29"/>
      <c r="N11" s="27" t="s">
        <v>26</v>
      </c>
      <c r="O11" s="20" t="s">
        <v>27</v>
      </c>
    </row>
    <row r="12" spans="1:15" x14ac:dyDescent="0.2">
      <c r="A12" s="18" t="s">
        <v>94</v>
      </c>
      <c r="B12" s="20" t="s">
        <v>95</v>
      </c>
      <c r="C12" s="20" t="s">
        <v>96</v>
      </c>
      <c r="D12" s="20" t="s">
        <v>97</v>
      </c>
      <c r="E12" s="20" t="s">
        <v>98</v>
      </c>
      <c r="F12" s="20" t="s">
        <v>99</v>
      </c>
      <c r="G12" s="20" t="s">
        <v>100</v>
      </c>
      <c r="H12" s="20" t="s">
        <v>101</v>
      </c>
      <c r="I12" s="20" t="s">
        <v>102</v>
      </c>
      <c r="J12" s="23">
        <v>54.64</v>
      </c>
      <c r="K12" s="20" t="s">
        <v>24</v>
      </c>
      <c r="L12" s="25" t="s">
        <v>30</v>
      </c>
      <c r="M12" s="29"/>
      <c r="N12" s="27" t="s">
        <v>26</v>
      </c>
      <c r="O12" s="20" t="s">
        <v>27</v>
      </c>
    </row>
    <row r="13" spans="1:15" x14ac:dyDescent="0.2">
      <c r="A13" s="18" t="s">
        <v>103</v>
      </c>
      <c r="B13" s="20" t="s">
        <v>76</v>
      </c>
      <c r="C13" s="20" t="s">
        <v>77</v>
      </c>
      <c r="D13" s="20" t="s">
        <v>78</v>
      </c>
      <c r="E13" s="20" t="s">
        <v>63</v>
      </c>
      <c r="F13" s="20" t="s">
        <v>64</v>
      </c>
      <c r="G13" s="20" t="s">
        <v>21</v>
      </c>
      <c r="H13" s="20" t="s">
        <v>79</v>
      </c>
      <c r="I13" s="20" t="s">
        <v>80</v>
      </c>
      <c r="J13" s="22">
        <v>2286.1999999999998</v>
      </c>
      <c r="K13" s="20" t="s">
        <v>24</v>
      </c>
      <c r="L13" s="25" t="s">
        <v>25</v>
      </c>
      <c r="M13" s="29"/>
      <c r="N13" s="27" t="s">
        <v>26</v>
      </c>
      <c r="O13" s="20" t="s">
        <v>27</v>
      </c>
    </row>
    <row r="14" spans="1:15" x14ac:dyDescent="0.2">
      <c r="A14" s="18" t="s">
        <v>104</v>
      </c>
      <c r="B14" s="20" t="s">
        <v>105</v>
      </c>
      <c r="C14" s="20" t="s">
        <v>106</v>
      </c>
      <c r="D14" s="20" t="s">
        <v>107</v>
      </c>
      <c r="E14" s="20" t="s">
        <v>63</v>
      </c>
      <c r="F14" s="20" t="s">
        <v>64</v>
      </c>
      <c r="G14" s="20" t="s">
        <v>21</v>
      </c>
      <c r="H14" s="20" t="s">
        <v>108</v>
      </c>
      <c r="I14" s="20" t="s">
        <v>109</v>
      </c>
      <c r="J14" s="22">
        <v>1670</v>
      </c>
      <c r="K14" s="20" t="s">
        <v>24</v>
      </c>
      <c r="L14" s="25" t="s">
        <v>25</v>
      </c>
      <c r="M14" s="29">
        <v>46288</v>
      </c>
      <c r="N14" s="27" t="s">
        <v>26</v>
      </c>
      <c r="O14" s="20" t="s">
        <v>27</v>
      </c>
    </row>
    <row r="15" spans="1:15" x14ac:dyDescent="0.2">
      <c r="A15" s="18" t="s">
        <v>110</v>
      </c>
      <c r="B15" s="20" t="s">
        <v>111</v>
      </c>
      <c r="C15" s="20" t="s">
        <v>112</v>
      </c>
      <c r="D15" s="20" t="s">
        <v>113</v>
      </c>
      <c r="E15" s="20" t="s">
        <v>63</v>
      </c>
      <c r="F15" s="20" t="s">
        <v>64</v>
      </c>
      <c r="G15" s="20" t="s">
        <v>21</v>
      </c>
      <c r="H15" s="20" t="s">
        <v>114</v>
      </c>
      <c r="I15" s="20" t="s">
        <v>115</v>
      </c>
      <c r="J15" s="23">
        <v>393.6</v>
      </c>
      <c r="K15" s="20" t="s">
        <v>24</v>
      </c>
      <c r="L15" s="25" t="s">
        <v>25</v>
      </c>
      <c r="M15" s="28">
        <v>46289</v>
      </c>
      <c r="N15" s="27" t="s">
        <v>26</v>
      </c>
      <c r="O15" s="20" t="s">
        <v>27</v>
      </c>
    </row>
    <row r="16" spans="1:15" x14ac:dyDescent="0.2">
      <c r="A16" s="18" t="s">
        <v>116</v>
      </c>
      <c r="B16" s="20" t="s">
        <v>117</v>
      </c>
      <c r="C16" s="20" t="s">
        <v>118</v>
      </c>
      <c r="D16" s="20" t="s">
        <v>119</v>
      </c>
      <c r="E16" s="20" t="s">
        <v>63</v>
      </c>
      <c r="F16" s="20" t="s">
        <v>64</v>
      </c>
      <c r="G16" s="20" t="s">
        <v>21</v>
      </c>
      <c r="H16" s="20" t="s">
        <v>120</v>
      </c>
      <c r="I16" s="20" t="s">
        <v>121</v>
      </c>
      <c r="J16" s="23">
        <v>26.71</v>
      </c>
      <c r="K16" s="20" t="s">
        <v>24</v>
      </c>
      <c r="L16" s="25" t="s">
        <v>25</v>
      </c>
      <c r="M16" s="29"/>
      <c r="N16" s="27" t="s">
        <v>26</v>
      </c>
      <c r="O16" s="20" t="s">
        <v>27</v>
      </c>
    </row>
    <row r="17" spans="1:15" x14ac:dyDescent="0.2">
      <c r="A17" s="18" t="s">
        <v>122</v>
      </c>
      <c r="B17" s="20" t="s">
        <v>123</v>
      </c>
      <c r="C17" s="20" t="s">
        <v>124</v>
      </c>
      <c r="D17" s="20" t="s">
        <v>125</v>
      </c>
      <c r="E17" s="20" t="s">
        <v>126</v>
      </c>
      <c r="F17" s="20" t="s">
        <v>127</v>
      </c>
      <c r="G17" s="20" t="s">
        <v>21</v>
      </c>
      <c r="H17" s="20" t="s">
        <v>128</v>
      </c>
      <c r="I17" s="20" t="s">
        <v>129</v>
      </c>
      <c r="J17" s="23">
        <v>353.13</v>
      </c>
      <c r="K17" s="20" t="s">
        <v>24</v>
      </c>
      <c r="L17" s="25" t="s">
        <v>25</v>
      </c>
      <c r="M17" s="29">
        <v>46289</v>
      </c>
      <c r="N17" s="27" t="s">
        <v>26</v>
      </c>
      <c r="O17" s="20" t="s">
        <v>27</v>
      </c>
    </row>
    <row r="18" spans="1:15" x14ac:dyDescent="0.2">
      <c r="A18" s="18" t="s">
        <v>130</v>
      </c>
      <c r="B18" s="20" t="s">
        <v>131</v>
      </c>
      <c r="C18" s="20" t="s">
        <v>132</v>
      </c>
      <c r="D18" s="20" t="s">
        <v>133</v>
      </c>
      <c r="E18" s="20" t="s">
        <v>134</v>
      </c>
      <c r="F18" s="20" t="s">
        <v>135</v>
      </c>
      <c r="G18" s="20" t="s">
        <v>21</v>
      </c>
      <c r="H18" s="20" t="s">
        <v>136</v>
      </c>
      <c r="I18" s="20" t="s">
        <v>137</v>
      </c>
      <c r="J18" s="23">
        <v>410.84</v>
      </c>
      <c r="K18" s="20" t="s">
        <v>24</v>
      </c>
      <c r="L18" s="25" t="s">
        <v>25</v>
      </c>
      <c r="M18" s="28">
        <v>46290</v>
      </c>
      <c r="N18" s="27" t="s">
        <v>26</v>
      </c>
      <c r="O18" s="20" t="s">
        <v>27</v>
      </c>
    </row>
    <row r="19" spans="1:15" x14ac:dyDescent="0.2">
      <c r="A19" s="18" t="s">
        <v>138</v>
      </c>
      <c r="B19" s="20" t="s">
        <v>139</v>
      </c>
      <c r="C19" s="20" t="s">
        <v>140</v>
      </c>
      <c r="D19" s="20" t="s">
        <v>141</v>
      </c>
      <c r="E19" s="20" t="s">
        <v>142</v>
      </c>
      <c r="F19" s="20" t="s">
        <v>143</v>
      </c>
      <c r="G19" s="20" t="s">
        <v>21</v>
      </c>
      <c r="H19" s="20" t="s">
        <v>144</v>
      </c>
      <c r="I19" s="20" t="s">
        <v>145</v>
      </c>
      <c r="J19" s="23">
        <v>88.56</v>
      </c>
      <c r="K19" s="20" t="s">
        <v>24</v>
      </c>
      <c r="L19" s="25" t="s">
        <v>25</v>
      </c>
      <c r="M19" s="29">
        <v>46290</v>
      </c>
      <c r="N19" s="27" t="s">
        <v>26</v>
      </c>
      <c r="O19" s="20" t="s">
        <v>27</v>
      </c>
    </row>
    <row r="20" spans="1:15" x14ac:dyDescent="0.2">
      <c r="A20" s="18" t="s">
        <v>146</v>
      </c>
      <c r="B20" s="20" t="s">
        <v>117</v>
      </c>
      <c r="C20" s="20" t="s">
        <v>118</v>
      </c>
      <c r="D20" s="20" t="s">
        <v>119</v>
      </c>
      <c r="E20" s="20" t="s">
        <v>63</v>
      </c>
      <c r="F20" s="20" t="s">
        <v>64</v>
      </c>
      <c r="G20" s="20" t="s">
        <v>21</v>
      </c>
      <c r="H20" s="20" t="s">
        <v>120</v>
      </c>
      <c r="I20" s="20" t="s">
        <v>147</v>
      </c>
      <c r="J20" s="22">
        <v>2790</v>
      </c>
      <c r="K20" s="20" t="s">
        <v>24</v>
      </c>
      <c r="L20" s="25" t="s">
        <v>25</v>
      </c>
      <c r="M20" s="30">
        <v>46294</v>
      </c>
      <c r="N20" s="27" t="s">
        <v>26</v>
      </c>
      <c r="O20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9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0"/>
    </row>
    <row r="2" spans="1:16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</row>
    <row r="3" spans="1:16" x14ac:dyDescent="0.2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2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2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2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2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2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2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2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2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2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2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K15" s="1"/>
      <c r="L15" s="1"/>
      <c r="M15" s="2"/>
      <c r="N15" s="1"/>
      <c r="O15" s="1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K16" s="1"/>
      <c r="L16" s="1"/>
      <c r="M16" s="2"/>
      <c r="N16" s="1"/>
      <c r="O16" s="1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K17" s="1"/>
      <c r="L17" s="1"/>
      <c r="M17" s="2"/>
      <c r="N17" s="1"/>
      <c r="O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K18" s="1"/>
      <c r="L18" s="1"/>
      <c r="M18" s="2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K19" s="1"/>
      <c r="L19" s="1"/>
      <c r="M19" s="2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K20" s="1"/>
      <c r="L20" s="1"/>
      <c r="M20" s="2"/>
      <c r="N20" s="1"/>
      <c r="O20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20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265.68</v>
      </c>
      <c r="K2" s="5" t="s">
        <v>24</v>
      </c>
      <c r="L2" s="5" t="s">
        <v>25</v>
      </c>
      <c r="M2" s="7">
        <v>46286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21</v>
      </c>
      <c r="H3" s="5" t="s">
        <v>34</v>
      </c>
      <c r="I3" s="5" t="s">
        <v>35</v>
      </c>
      <c r="J3" s="8">
        <v>2234.91</v>
      </c>
      <c r="K3" s="5" t="s">
        <v>24</v>
      </c>
      <c r="L3" s="5" t="s">
        <v>25</v>
      </c>
      <c r="M3" s="7">
        <v>46286</v>
      </c>
      <c r="N3" s="5" t="s">
        <v>26</v>
      </c>
      <c r="O3" s="5" t="s">
        <v>27</v>
      </c>
    </row>
    <row r="4" spans="1:15" x14ac:dyDescent="0.2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21</v>
      </c>
      <c r="H4" s="5" t="s">
        <v>42</v>
      </c>
      <c r="I4" s="5" t="s">
        <v>43</v>
      </c>
      <c r="J4" s="8">
        <v>9990</v>
      </c>
      <c r="K4" s="5" t="s">
        <v>24</v>
      </c>
      <c r="L4" s="5" t="s">
        <v>25</v>
      </c>
      <c r="M4" s="7">
        <v>46286</v>
      </c>
      <c r="N4" s="5" t="s">
        <v>26</v>
      </c>
      <c r="O4" s="5" t="s">
        <v>27</v>
      </c>
    </row>
    <row r="5" spans="1:15" x14ac:dyDescent="0.2">
      <c r="A5" s="5" t="s">
        <v>44</v>
      </c>
      <c r="B5" s="5" t="s">
        <v>45</v>
      </c>
      <c r="C5" s="5" t="s">
        <v>46</v>
      </c>
      <c r="D5" s="5" t="s">
        <v>47</v>
      </c>
      <c r="E5" s="5" t="s">
        <v>48</v>
      </c>
      <c r="F5" s="5" t="s">
        <v>49</v>
      </c>
      <c r="G5" s="5" t="s">
        <v>21</v>
      </c>
      <c r="H5" s="5" t="s">
        <v>50</v>
      </c>
      <c r="I5" s="5" t="s">
        <v>51</v>
      </c>
      <c r="J5" s="6">
        <v>492</v>
      </c>
      <c r="K5" s="5" t="s">
        <v>24</v>
      </c>
      <c r="L5" s="5" t="s">
        <v>25</v>
      </c>
      <c r="M5" s="7">
        <v>46286</v>
      </c>
      <c r="N5" s="5" t="s">
        <v>26</v>
      </c>
      <c r="O5" s="5" t="s">
        <v>27</v>
      </c>
    </row>
    <row r="6" spans="1:15" x14ac:dyDescent="0.2">
      <c r="A6" s="5" t="s">
        <v>52</v>
      </c>
      <c r="B6" s="5" t="s">
        <v>53</v>
      </c>
      <c r="C6" s="5" t="s">
        <v>30</v>
      </c>
      <c r="D6" s="5" t="s">
        <v>54</v>
      </c>
      <c r="E6" s="5" t="s">
        <v>55</v>
      </c>
      <c r="F6" s="5" t="s">
        <v>56</v>
      </c>
      <c r="G6" s="5" t="s">
        <v>21</v>
      </c>
      <c r="H6" s="5" t="s">
        <v>57</v>
      </c>
      <c r="I6" s="5" t="s">
        <v>58</v>
      </c>
      <c r="J6" s="6">
        <v>196.8</v>
      </c>
      <c r="K6" s="5" t="s">
        <v>24</v>
      </c>
      <c r="L6" s="5" t="s">
        <v>25</v>
      </c>
      <c r="M6" s="7">
        <v>46286</v>
      </c>
      <c r="N6" s="5" t="s">
        <v>26</v>
      </c>
      <c r="O6" s="5" t="s">
        <v>27</v>
      </c>
    </row>
    <row r="7" spans="1:15" x14ac:dyDescent="0.2">
      <c r="A7" s="5" t="s">
        <v>59</v>
      </c>
      <c r="B7" s="5" t="s">
        <v>60</v>
      </c>
      <c r="C7" s="5" t="s">
        <v>61</v>
      </c>
      <c r="D7" s="5" t="s">
        <v>62</v>
      </c>
      <c r="E7" s="5" t="s">
        <v>63</v>
      </c>
      <c r="F7" s="5" t="s">
        <v>64</v>
      </c>
      <c r="G7" s="5" t="s">
        <v>21</v>
      </c>
      <c r="H7" s="5" t="s">
        <v>65</v>
      </c>
      <c r="I7" s="5" t="s">
        <v>66</v>
      </c>
      <c r="J7" s="6">
        <v>30.31</v>
      </c>
      <c r="K7" s="5" t="s">
        <v>24</v>
      </c>
      <c r="L7" s="5" t="s">
        <v>25</v>
      </c>
      <c r="M7" s="7">
        <v>46286</v>
      </c>
      <c r="N7" s="5" t="s">
        <v>26</v>
      </c>
      <c r="O7" s="5" t="s">
        <v>27</v>
      </c>
    </row>
    <row r="8" spans="1:15" x14ac:dyDescent="0.2">
      <c r="A8" s="5" t="s">
        <v>67</v>
      </c>
      <c r="B8" s="5" t="s">
        <v>68</v>
      </c>
      <c r="C8" s="5" t="s">
        <v>69</v>
      </c>
      <c r="D8" s="5" t="s">
        <v>70</v>
      </c>
      <c r="E8" s="5" t="s">
        <v>71</v>
      </c>
      <c r="F8" s="5" t="s">
        <v>72</v>
      </c>
      <c r="G8" s="5" t="s">
        <v>21</v>
      </c>
      <c r="H8" s="5" t="s">
        <v>73</v>
      </c>
      <c r="I8" s="5" t="s">
        <v>74</v>
      </c>
      <c r="J8" s="8">
        <v>2500</v>
      </c>
      <c r="K8" s="5" t="s">
        <v>24</v>
      </c>
      <c r="L8" s="5" t="s">
        <v>30</v>
      </c>
      <c r="M8" s="7">
        <v>46288</v>
      </c>
      <c r="N8" s="5" t="s">
        <v>26</v>
      </c>
      <c r="O8" s="5" t="s">
        <v>27</v>
      </c>
    </row>
    <row r="9" spans="1:15" x14ac:dyDescent="0.2">
      <c r="A9" s="5" t="s">
        <v>75</v>
      </c>
      <c r="B9" s="5" t="s">
        <v>76</v>
      </c>
      <c r="C9" s="5" t="s">
        <v>77</v>
      </c>
      <c r="D9" s="5" t="s">
        <v>78</v>
      </c>
      <c r="E9" s="5" t="s">
        <v>63</v>
      </c>
      <c r="F9" s="5" t="s">
        <v>64</v>
      </c>
      <c r="G9" s="5" t="s">
        <v>21</v>
      </c>
      <c r="H9" s="5" t="s">
        <v>79</v>
      </c>
      <c r="I9" s="5" t="s">
        <v>80</v>
      </c>
      <c r="J9" s="6">
        <v>876.55</v>
      </c>
      <c r="K9" s="5" t="s">
        <v>24</v>
      </c>
      <c r="L9" s="5" t="s">
        <v>25</v>
      </c>
      <c r="M9" s="7">
        <v>46288</v>
      </c>
      <c r="N9" s="5" t="s">
        <v>26</v>
      </c>
      <c r="O9" s="5" t="s">
        <v>27</v>
      </c>
    </row>
    <row r="10" spans="1:15" x14ac:dyDescent="0.2">
      <c r="A10" s="5" t="s">
        <v>81</v>
      </c>
      <c r="B10" s="5" t="s">
        <v>82</v>
      </c>
      <c r="C10" s="5" t="s">
        <v>83</v>
      </c>
      <c r="D10" s="5" t="s">
        <v>84</v>
      </c>
      <c r="E10" s="5" t="s">
        <v>63</v>
      </c>
      <c r="F10" s="5" t="s">
        <v>64</v>
      </c>
      <c r="G10" s="5" t="s">
        <v>21</v>
      </c>
      <c r="H10" s="5" t="s">
        <v>85</v>
      </c>
      <c r="I10" s="5" t="s">
        <v>86</v>
      </c>
      <c r="J10" s="6">
        <v>143.82</v>
      </c>
      <c r="K10" s="5" t="s">
        <v>24</v>
      </c>
      <c r="L10" s="5" t="s">
        <v>25</v>
      </c>
      <c r="M10" s="7">
        <v>46288</v>
      </c>
      <c r="N10" s="5" t="s">
        <v>26</v>
      </c>
      <c r="O10" s="5" t="s">
        <v>27</v>
      </c>
    </row>
    <row r="11" spans="1:15" x14ac:dyDescent="0.2">
      <c r="A11" s="5" t="s">
        <v>87</v>
      </c>
      <c r="B11" s="5" t="s">
        <v>88</v>
      </c>
      <c r="C11" s="5" t="s">
        <v>30</v>
      </c>
      <c r="D11" s="5" t="s">
        <v>89</v>
      </c>
      <c r="E11" s="5" t="s">
        <v>90</v>
      </c>
      <c r="F11" s="5" t="s">
        <v>91</v>
      </c>
      <c r="G11" s="5" t="s">
        <v>21</v>
      </c>
      <c r="H11" s="5" t="s">
        <v>92</v>
      </c>
      <c r="I11" s="5" t="s">
        <v>93</v>
      </c>
      <c r="J11" s="6">
        <v>602.70000000000005</v>
      </c>
      <c r="K11" s="5" t="s">
        <v>24</v>
      </c>
      <c r="L11" s="5" t="s">
        <v>25</v>
      </c>
      <c r="M11" s="7">
        <v>46288</v>
      </c>
      <c r="N11" s="5" t="s">
        <v>26</v>
      </c>
      <c r="O11" s="5" t="s">
        <v>27</v>
      </c>
    </row>
    <row r="12" spans="1:15" x14ac:dyDescent="0.2">
      <c r="A12" s="5" t="s">
        <v>94</v>
      </c>
      <c r="B12" s="5" t="s">
        <v>95</v>
      </c>
      <c r="C12" s="5" t="s">
        <v>96</v>
      </c>
      <c r="D12" s="5" t="s">
        <v>97</v>
      </c>
      <c r="E12" s="5" t="s">
        <v>98</v>
      </c>
      <c r="F12" s="5" t="s">
        <v>99</v>
      </c>
      <c r="G12" s="5" t="s">
        <v>100</v>
      </c>
      <c r="H12" s="5" t="s">
        <v>101</v>
      </c>
      <c r="I12" s="5" t="s">
        <v>102</v>
      </c>
      <c r="J12" s="6">
        <v>54.64</v>
      </c>
      <c r="K12" s="5" t="s">
        <v>24</v>
      </c>
      <c r="L12" s="5" t="s">
        <v>30</v>
      </c>
      <c r="M12" s="7">
        <v>46288</v>
      </c>
      <c r="N12" s="5" t="s">
        <v>26</v>
      </c>
      <c r="O12" s="5" t="s">
        <v>27</v>
      </c>
    </row>
    <row r="13" spans="1:15" x14ac:dyDescent="0.2">
      <c r="A13" s="5" t="s">
        <v>103</v>
      </c>
      <c r="B13" s="5" t="s">
        <v>76</v>
      </c>
      <c r="C13" s="5" t="s">
        <v>77</v>
      </c>
      <c r="D13" s="5" t="s">
        <v>78</v>
      </c>
      <c r="E13" s="5" t="s">
        <v>63</v>
      </c>
      <c r="F13" s="5" t="s">
        <v>64</v>
      </c>
      <c r="G13" s="5" t="s">
        <v>21</v>
      </c>
      <c r="H13" s="5" t="s">
        <v>79</v>
      </c>
      <c r="I13" s="5" t="s">
        <v>80</v>
      </c>
      <c r="J13" s="8">
        <v>2286.1999999999998</v>
      </c>
      <c r="K13" s="5" t="s">
        <v>24</v>
      </c>
      <c r="L13" s="5" t="s">
        <v>25</v>
      </c>
      <c r="M13" s="7">
        <v>46288</v>
      </c>
      <c r="N13" s="5" t="s">
        <v>26</v>
      </c>
      <c r="O13" s="5" t="s">
        <v>27</v>
      </c>
    </row>
    <row r="14" spans="1:15" x14ac:dyDescent="0.2">
      <c r="A14" s="5" t="s">
        <v>104</v>
      </c>
      <c r="B14" s="5" t="s">
        <v>105</v>
      </c>
      <c r="C14" s="5" t="s">
        <v>106</v>
      </c>
      <c r="D14" s="5" t="s">
        <v>107</v>
      </c>
      <c r="E14" s="5" t="s">
        <v>63</v>
      </c>
      <c r="F14" s="5" t="s">
        <v>64</v>
      </c>
      <c r="G14" s="5" t="s">
        <v>21</v>
      </c>
      <c r="H14" s="5" t="s">
        <v>108</v>
      </c>
      <c r="I14" s="5" t="s">
        <v>109</v>
      </c>
      <c r="J14" s="8">
        <v>1670</v>
      </c>
      <c r="K14" s="5" t="s">
        <v>24</v>
      </c>
      <c r="L14" s="5" t="s">
        <v>25</v>
      </c>
      <c r="M14" s="7">
        <v>46288</v>
      </c>
      <c r="N14" s="5" t="s">
        <v>26</v>
      </c>
      <c r="O14" s="5" t="s">
        <v>27</v>
      </c>
    </row>
    <row r="15" spans="1:15" x14ac:dyDescent="0.2">
      <c r="A15" s="5" t="s">
        <v>110</v>
      </c>
      <c r="B15" s="5" t="s">
        <v>111</v>
      </c>
      <c r="C15" s="5" t="s">
        <v>112</v>
      </c>
      <c r="D15" s="5" t="s">
        <v>113</v>
      </c>
      <c r="E15" s="5" t="s">
        <v>63</v>
      </c>
      <c r="F15" s="5" t="s">
        <v>64</v>
      </c>
      <c r="G15" s="5" t="s">
        <v>21</v>
      </c>
      <c r="H15" s="5" t="s">
        <v>114</v>
      </c>
      <c r="I15" s="5" t="s">
        <v>115</v>
      </c>
      <c r="J15" s="6">
        <v>393.6</v>
      </c>
      <c r="K15" s="5" t="s">
        <v>24</v>
      </c>
      <c r="L15" s="5" t="s">
        <v>25</v>
      </c>
      <c r="M15" s="7">
        <v>46289</v>
      </c>
      <c r="N15" s="5" t="s">
        <v>26</v>
      </c>
      <c r="O15" s="5" t="s">
        <v>27</v>
      </c>
    </row>
    <row r="16" spans="1:15" x14ac:dyDescent="0.2">
      <c r="A16" s="5" t="s">
        <v>116</v>
      </c>
      <c r="B16" s="5" t="s">
        <v>117</v>
      </c>
      <c r="C16" s="5" t="s">
        <v>118</v>
      </c>
      <c r="D16" s="5" t="s">
        <v>119</v>
      </c>
      <c r="E16" s="5" t="s">
        <v>63</v>
      </c>
      <c r="F16" s="5" t="s">
        <v>64</v>
      </c>
      <c r="G16" s="5" t="s">
        <v>21</v>
      </c>
      <c r="H16" s="5" t="s">
        <v>120</v>
      </c>
      <c r="I16" s="5" t="s">
        <v>121</v>
      </c>
      <c r="J16" s="6">
        <v>26.71</v>
      </c>
      <c r="K16" s="5" t="s">
        <v>24</v>
      </c>
      <c r="L16" s="5" t="s">
        <v>25</v>
      </c>
      <c r="M16" s="7">
        <v>46289</v>
      </c>
      <c r="N16" s="5" t="s">
        <v>26</v>
      </c>
      <c r="O16" s="5" t="s">
        <v>27</v>
      </c>
    </row>
    <row r="17" spans="1:15" x14ac:dyDescent="0.2">
      <c r="A17" s="5" t="s">
        <v>122</v>
      </c>
      <c r="B17" s="5" t="s">
        <v>123</v>
      </c>
      <c r="C17" s="5" t="s">
        <v>124</v>
      </c>
      <c r="D17" s="5" t="s">
        <v>125</v>
      </c>
      <c r="E17" s="5" t="s">
        <v>126</v>
      </c>
      <c r="F17" s="5" t="s">
        <v>127</v>
      </c>
      <c r="G17" s="5" t="s">
        <v>21</v>
      </c>
      <c r="H17" s="5" t="s">
        <v>128</v>
      </c>
      <c r="I17" s="5" t="s">
        <v>129</v>
      </c>
      <c r="J17" s="6">
        <v>353.13</v>
      </c>
      <c r="K17" s="5" t="s">
        <v>24</v>
      </c>
      <c r="L17" s="5" t="s">
        <v>25</v>
      </c>
      <c r="M17" s="7">
        <v>46289</v>
      </c>
      <c r="N17" s="5" t="s">
        <v>26</v>
      </c>
      <c r="O17" s="5" t="s">
        <v>27</v>
      </c>
    </row>
    <row r="18" spans="1:15" x14ac:dyDescent="0.2">
      <c r="A18" s="5" t="s">
        <v>130</v>
      </c>
      <c r="B18" s="5" t="s">
        <v>131</v>
      </c>
      <c r="C18" s="5" t="s">
        <v>132</v>
      </c>
      <c r="D18" s="5" t="s">
        <v>133</v>
      </c>
      <c r="E18" s="5" t="s">
        <v>134</v>
      </c>
      <c r="F18" s="5" t="s">
        <v>135</v>
      </c>
      <c r="G18" s="5" t="s">
        <v>21</v>
      </c>
      <c r="H18" s="5" t="s">
        <v>136</v>
      </c>
      <c r="I18" s="5" t="s">
        <v>137</v>
      </c>
      <c r="J18" s="6">
        <v>410.84</v>
      </c>
      <c r="K18" s="5" t="s">
        <v>24</v>
      </c>
      <c r="L18" s="5" t="s">
        <v>25</v>
      </c>
      <c r="M18" s="7">
        <v>46290</v>
      </c>
      <c r="N18" s="5" t="s">
        <v>26</v>
      </c>
      <c r="O18" s="5" t="s">
        <v>27</v>
      </c>
    </row>
    <row r="19" spans="1:15" x14ac:dyDescent="0.2">
      <c r="A19" s="5" t="s">
        <v>138</v>
      </c>
      <c r="B19" s="5" t="s">
        <v>139</v>
      </c>
      <c r="C19" s="5" t="s">
        <v>140</v>
      </c>
      <c r="D19" s="5" t="s">
        <v>141</v>
      </c>
      <c r="E19" s="5" t="s">
        <v>142</v>
      </c>
      <c r="F19" s="5" t="s">
        <v>143</v>
      </c>
      <c r="G19" s="5" t="s">
        <v>21</v>
      </c>
      <c r="H19" s="5" t="s">
        <v>144</v>
      </c>
      <c r="I19" s="5" t="s">
        <v>145</v>
      </c>
      <c r="J19" s="6">
        <v>88.56</v>
      </c>
      <c r="K19" s="5" t="s">
        <v>24</v>
      </c>
      <c r="L19" s="5" t="s">
        <v>25</v>
      </c>
      <c r="M19" s="7">
        <v>46290</v>
      </c>
      <c r="N19" s="5" t="s">
        <v>26</v>
      </c>
      <c r="O19" s="5" t="s">
        <v>27</v>
      </c>
    </row>
    <row r="20" spans="1:15" x14ac:dyDescent="0.2">
      <c r="A20" s="5" t="s">
        <v>146</v>
      </c>
      <c r="B20" s="5" t="s">
        <v>117</v>
      </c>
      <c r="C20" s="5" t="s">
        <v>118</v>
      </c>
      <c r="D20" s="5" t="s">
        <v>119</v>
      </c>
      <c r="E20" s="5" t="s">
        <v>63</v>
      </c>
      <c r="F20" s="5" t="s">
        <v>64</v>
      </c>
      <c r="G20" s="5" t="s">
        <v>21</v>
      </c>
      <c r="H20" s="5" t="s">
        <v>120</v>
      </c>
      <c r="I20" s="5" t="s">
        <v>147</v>
      </c>
      <c r="J20" s="8">
        <v>2790</v>
      </c>
      <c r="K20" s="5" t="s">
        <v>24</v>
      </c>
      <c r="L20" s="5" t="s">
        <v>25</v>
      </c>
      <c r="M20" s="7">
        <v>46294</v>
      </c>
      <c r="N20" s="5" t="s">
        <v>26</v>
      </c>
      <c r="O20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2026-09-30T11:36:42Z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