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3A421FB2-26E5-42FF-8030-A25AAAF3C2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Format!$A$2:$O$12</definedName>
    <definedName name="Header">Header!$A$2:$O$13</definedName>
    <definedName name="RawData">RawData!$A$1:$O$13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<sst xmlns="http://schemas.openxmlformats.org/spreadsheetml/2006/main" count="697" uniqueCount="119">
  <si>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</si>
  <si>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</si>
  <si>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</si>
  <si>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</si>
  <si>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</si>
  <si>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</si>
  <si>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</si>
  <si>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</si>
  <si>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</si>
  <si>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</si>
  <si>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</si>
  <si>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</si>
  <si>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</si>
  <si>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</si>
  <si>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</si>
  <si>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1000177119</t>
  </si>
  <si>
    <t>Peter Šuľan KOMINÁR</t>
  </si>
  <si>
    <t>Vŕbová</t>
  </si>
  <si>
    <t>12</t>
  </si>
  <si>
    <t>949 01</t>
  </si>
  <si>
    <t>Nitra</t>
  </si>
  <si>
    <t>Slovensko</t>
  </si>
  <si>
    <t>30893577</t>
  </si>
  <si>
    <t>čistenie a kontrola komínov a dymovodov</t>
  </si>
  <si>
    <t>EUR</t>
  </si>
  <si>
    <t>X</t>
  </si>
  <si>
    <t>PaedDr. Dana Bierma PhD.</t>
  </si>
  <si>
    <t>Generálny riaditeľ IZPI</t>
  </si>
  <si>
    <t>1000177048</t>
  </si>
  <si>
    <t>Nitrianske komunálne služby, s.r.o.</t>
  </si>
  <si>
    <t>Nábrežie mládeže</t>
  </si>
  <si>
    <t>87</t>
  </si>
  <si>
    <t>31436200</t>
  </si>
  <si>
    <t>odvoz a likvidácia odpadu</t>
  </si>
  <si>
    <t>1000177134</t>
  </si>
  <si>
    <t>odvoz a likvidácia bioodpadu</t>
  </si>
  <si>
    <t>1000177606</t>
  </si>
  <si>
    <t>Raimund Březina - REMUS - SK</t>
  </si>
  <si>
    <t/>
  </si>
  <si>
    <t xml:space="preserve">       32</t>
  </si>
  <si>
    <t>922 31</t>
  </si>
  <si>
    <t>Ratnovce</t>
  </si>
  <si>
    <t>50785044</t>
  </si>
  <si>
    <t>pokládka podlahy v DS 12 a DS 13 - blok D</t>
  </si>
  <si>
    <t>1000177716</t>
  </si>
  <si>
    <t>KLIMAK SERVICE, s.r.o.</t>
  </si>
  <si>
    <t>Štúrova</t>
  </si>
  <si>
    <t>165</t>
  </si>
  <si>
    <t>36519901</t>
  </si>
  <si>
    <t>servis klimatizačných zariadení OOPČ</t>
  </si>
  <si>
    <t>1000177190</t>
  </si>
  <si>
    <t>ProZeta s.r.o.</t>
  </si>
  <si>
    <t>Padlých hrdinov 24</t>
  </si>
  <si>
    <t>24</t>
  </si>
  <si>
    <t>821 06</t>
  </si>
  <si>
    <t>Bratislava-Podunajské Biskupice</t>
  </si>
  <si>
    <t>36739499</t>
  </si>
  <si>
    <t>občerstvenie na seminár 23.5.2026</t>
  </si>
  <si>
    <t>1000177146</t>
  </si>
  <si>
    <t>MINSTAV s. r. o.</t>
  </si>
  <si>
    <t>Stránske</t>
  </si>
  <si>
    <t>104</t>
  </si>
  <si>
    <t>013 13</t>
  </si>
  <si>
    <t>55451802</t>
  </si>
  <si>
    <t>Oprava havarijného stavu vodovodných potrubí</t>
  </si>
  <si>
    <t>1000177184</t>
  </si>
  <si>
    <t>RZ Slovenského zväzu včelárov Bratislavs /0173/</t>
  </si>
  <si>
    <t>Nová</t>
  </si>
  <si>
    <t>238/38</t>
  </si>
  <si>
    <t>900 26</t>
  </si>
  <si>
    <t>Slovenský Grob</t>
  </si>
  <si>
    <t>00178349</t>
  </si>
  <si>
    <t>prenájom priestorov a lektorovanie</t>
  </si>
  <si>
    <t>1000177690</t>
  </si>
  <si>
    <t>MUZIKER, a.s.</t>
  </si>
  <si>
    <t>Drieňová</t>
  </si>
  <si>
    <t>1H</t>
  </si>
  <si>
    <t>821 01</t>
  </si>
  <si>
    <t>Bratislava-Ružinov</t>
  </si>
  <si>
    <t>35840773</t>
  </si>
  <si>
    <t>Klark Teknik - zariadenie na elim.rušenia signálu</t>
  </si>
  <si>
    <t>1000177165</t>
  </si>
  <si>
    <t>Jozef Balala - KELTEX</t>
  </si>
  <si>
    <t>Odbojárov</t>
  </si>
  <si>
    <t>18G</t>
  </si>
  <si>
    <t>911 01</t>
  </si>
  <si>
    <t>Trenčín</t>
  </si>
  <si>
    <t>22605509</t>
  </si>
  <si>
    <t>oprava obkladu, dlažby a stropu - HOTEL</t>
  </si>
  <si>
    <t>1000178427</t>
  </si>
  <si>
    <t>Alza.sk s. r. o.</t>
  </si>
  <si>
    <t>Karadžičova</t>
  </si>
  <si>
    <t>8</t>
  </si>
  <si>
    <t>821 08</t>
  </si>
  <si>
    <t>36562939</t>
  </si>
  <si>
    <t>vysávač na okná Kärcher + príslušenstvo</t>
  </si>
  <si>
    <t>1000177458</t>
  </si>
  <si>
    <t>DMC, s.r.o.</t>
  </si>
  <si>
    <t>J. Murgaša</t>
  </si>
  <si>
    <t>100</t>
  </si>
  <si>
    <t>940 64</t>
  </si>
  <si>
    <t>Nové Zámky</t>
  </si>
  <si>
    <t>36777455</t>
  </si>
  <si>
    <t>Tlač brožúr</t>
  </si>
  <si>
    <t>1000177367</t>
  </si>
  <si>
    <t>1000178450</t>
  </si>
  <si>
    <t>SMART LOG s.r.o.</t>
  </si>
  <si>
    <t>1422/51</t>
  </si>
  <si>
    <t>čistiace a hygienické potreby</t>
  </si>
  <si>
    <t>kontrola únikov z chlad. Okruhov</t>
  </si>
  <si>
    <t xml:space="preserve">Padlých hrdinov </t>
  </si>
  <si>
    <t>Číslo domu
dodávateľa</t>
  </si>
  <si>
    <t>PSČ 
dodávateľa</t>
  </si>
  <si>
    <t>Štát dodávateľa
- názov</t>
  </si>
  <si>
    <t>Identifikačné číslo
dodávateľa (IČO) - a</t>
  </si>
  <si>
    <t>Dátum vyhotovenia 
(schválenia) objednávk</t>
  </si>
  <si>
    <t>Meno a priezvisko osoby, 
ktorá objednávk</t>
  </si>
  <si>
    <t>Funkcia osoby, 
ktorá objednávku podpísal</t>
  </si>
  <si>
    <t>1000177540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</si>
</sst>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49" fontId="4" fillId="3" borderId="1" xfId="0" applyNumberFormat="1" applyFont="1" applyFill="1" applyBorder="1"/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0" borderId="16" xfId="0" applyBorder="1"/>
    <xf numFmtId="0" fontId="5" fillId="0" borderId="16" xfId="0" applyFont="1" applyBorder="1"/>
    <xf numFmtId="49" fontId="4" fillId="4" borderId="3" xfId="0" applyNumberFormat="1" applyFont="1" applyFill="1" applyBorder="1"/>
    <xf numFmtId="0" fontId="4" fillId="2" borderId="3" xfId="0" applyFont="1" applyFill="1" applyBorder="1" applyAlignment="1">
      <alignment wrapText="1"/>
    </xf>
    <xf numFmtId="49" fontId="2" fillId="4" borderId="8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49" fontId="2" fillId="4" borderId="16" xfId="0" applyNumberFormat="1" applyFont="1" applyFill="1" applyBorder="1"/>
    <xf numFmtId="4" fontId="2" fillId="4" borderId="8" xfId="0" applyNumberFormat="1" applyFont="1" applyFill="1" applyBorder="1"/>
    <xf numFmtId="4" fontId="2" fillId="4" borderId="6" xfId="0" applyNumberFormat="1" applyFont="1" applyFill="1" applyBorder="1"/>
    <xf numFmtId="4" fontId="0" fillId="0" borderId="16" xfId="0" applyNumberFormat="1" applyBorder="1"/>
    <xf numFmtId="0" fontId="4" fillId="2" borderId="6" xfId="0" applyFont="1" applyFill="1" applyBorder="1" applyAlignment="1">
      <alignment wrapText="1"/>
    </xf>
    <xf numFmtId="164" fontId="4" fillId="4" borderId="16" xfId="0" applyNumberFormat="1" applyFont="1" applyFill="1" applyBorder="1" applyAlignment="1">
      <alignment horizontal="left"/>
    </xf>
    <xf numFmtId="14" fontId="0" fillId="0" borderId="16" xfId="0" applyNumberFormat="1" applyBorder="1" applyAlignment="1">
      <alignment horizontal="left"/>
    </xf>
    <xf numFmtId="49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70.511720486109" createdVersion="5" refreshedVersion="5" minRefreshableVersion="3" recordCount="12" xr:uid="{00000000-000A-0000-FFFF-FFFF0F000000}">
  <cacheSource type="worksheet">
    <worksheetSource ref="A1:O13" sheet="RawData"/>
  </cacheSource>
  <cacheFields count="15">
    <cacheField name="ID Objednavky" numFmtId="49">
      <sharedItems count="12">
        <s v="1000177119"/>
        <s v="1000177048"/>
        <s v="1000177134"/>
        <s v="1000177606"/>
        <s v="1000177716"/>
        <s v="1000177190"/>
        <s v="1000177146"/>
        <s v="1000177184"/>
        <s v="1000177690"/>
        <s v="1000177165"/>
        <s v="1000178427"/>
        <s v="1000177458"/>
      </sharedItems>
    </cacheField>
    <cacheField name="Meno a priezvisko (aj s akademickými tit" numFmtId="49">
      <sharedItems count="11">
        <s v="Peter Šuľan KOMINÁR"/>
        <s v="Nitrianske komunálne služby, s.r.o."/>
        <s v="Raimund Březina - REMUS - SK"/>
        <s v="KLIMAK SERVICE, s.r.o."/>
        <s v="ProZeta s.r.o."/>
        <s v="MINSTAV s. r. o."/>
        <s v="RZ Slovenského zväzu včelárov Bratislavs /0173/"/>
        <s v="MUZIKER, a.s."/>
        <s v="Jozef Balala - KELTEX"/>
        <s v="Alza.sk s. r. o."/>
        <s v="DMC, s.r.o."/>
      </sharedItems>
    </cacheField>
    <cacheField name="Ulica dodávateľa" numFmtId="49">
      <sharedItems count="11">
        <s v="Vŕbová"/>
        <s v="Nábrežie mládeže"/>
        <s v=""/>
        <s v="Štúrova"/>
        <s v="Padlých hrdinov 24"/>
        <s v="Stránske"/>
        <s v="Nová"/>
        <s v="Drieňová"/>
        <s v="Odbojárov"/>
        <s v="Karadžičova"/>
        <s v="J. Murgaša"/>
      </sharedItems>
    </cacheField>
    <cacheField name="Číslo domu dodávateľa" numFmtId="49">
      <sharedItems count="11">
        <s v="12"/>
        <s v="87"/>
        <s v="       32"/>
        <s v="165"/>
        <s v="24"/>
        <s v="104"/>
        <s v="238/38"/>
        <s v="1H"/>
        <s v="18G"/>
        <s v="8"/>
        <s v="100"/>
      </sharedItems>
    </cacheField>
    <cacheField name="PSČ dodávateľa" numFmtId="49">
      <sharedItems count="9">
        <s v="949 01"/>
        <s v="922 31"/>
        <s v="821 06"/>
        <s v="013 13"/>
        <s v="900 26"/>
        <s v="821 01"/>
        <s v="911 01"/>
        <s v="821 08"/>
        <s v="940 64"/>
      </sharedItems>
    </cacheField>
    <cacheField name="Mesto dodávateľa" numFmtId="49">
      <sharedItems count="8">
        <s v="Nitra"/>
        <s v="Ratnovce"/>
        <s v="Bratislava-Podunajské Biskupice"/>
        <s v="Stránske"/>
        <s v="Slovenský Grob"/>
        <s v="Bratislava-Ružinov"/>
        <s v="Trenčín"/>
        <s v="Nové Zámky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1">
        <s v="30893577"/>
        <s v="31436200"/>
        <s v="50785044"/>
        <s v="36519901"/>
        <s v="36739499"/>
        <s v="55451802"/>
        <s v="00178349"/>
        <s v="35840773"/>
        <s v="22605509"/>
        <s v="36562939"/>
        <s v="36777455"/>
      </sharedItems>
    </cacheField>
    <cacheField name="Popis objednaneho plnenia" numFmtId="49">
      <sharedItems count="12">
        <s v="čistenie a kontrola komínov a dymovodov"/>
        <s v="odvoz a likvidácia odpadu"/>
        <s v="odvoz a likvidácia bioodpadu"/>
        <s v="pokládka podlahy v DS 12 a DS 13 - blok D"/>
        <s v="servis klimatizačných zariadení OOPČ"/>
        <s v="občerstvenie na seminár 23.5.2026"/>
        <s v="Oprava havarijného stavu vodovodných potrubí"/>
        <s v="prenájom priestorov a lektorovanie"/>
        <s v="Klark Teknik - zariadenie na elim.rušenia signálu"/>
        <s v="oprava obkladu, dlažby a stropu - HOTEL"/>
        <s v="vysávač na okná Kärcher + príslušenstvo"/>
        <s v="Tlač brožúr"/>
      </sharedItems>
    </cacheField>
    <cacheField name="Hodnota plnenia" numFmtId="0">
      <sharedItems containsSemiMixedTypes="0" containsString="0" containsNumber="1" minValue="121.65" maxValue="5979.15" count="11">
        <n v="123"/>
        <n v="922.51"/>
        <n v="3042.04"/>
        <n v="350.55"/>
        <n v="917.91"/>
        <n v="5891.7"/>
        <n v="730"/>
        <n v="190.8"/>
        <n v="5979.15"/>
        <n v="121.65"/>
        <n v="351.75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5-21T00:00:00" maxDate="2026-05-28T00:00:00" count="3">
        <d v="2026-05-21T00:00:00"/>
        <d v="2026-05-25T00:00:00"/>
        <d v="2026-05-27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0"/>
    <x v="1"/>
    <x v="1"/>
    <x v="1"/>
    <x v="0"/>
    <x v="0"/>
    <x v="0"/>
    <x v="0"/>
    <x v="0"/>
  </r>
  <r>
    <x v="2"/>
    <x v="1"/>
    <x v="1"/>
    <x v="1"/>
    <x v="0"/>
    <x v="0"/>
    <x v="0"/>
    <x v="1"/>
    <x v="2"/>
    <x v="1"/>
    <x v="0"/>
    <x v="0"/>
    <x v="0"/>
    <x v="0"/>
    <x v="0"/>
  </r>
  <r>
    <x v="3"/>
    <x v="2"/>
    <x v="2"/>
    <x v="2"/>
    <x v="1"/>
    <x v="1"/>
    <x v="0"/>
    <x v="2"/>
    <x v="3"/>
    <x v="2"/>
    <x v="0"/>
    <x v="0"/>
    <x v="1"/>
    <x v="0"/>
    <x v="0"/>
  </r>
  <r>
    <x v="4"/>
    <x v="3"/>
    <x v="3"/>
    <x v="3"/>
    <x v="0"/>
    <x v="0"/>
    <x v="0"/>
    <x v="3"/>
    <x v="4"/>
    <x v="3"/>
    <x v="0"/>
    <x v="0"/>
    <x v="1"/>
    <x v="0"/>
    <x v="0"/>
  </r>
  <r>
    <x v="5"/>
    <x v="4"/>
    <x v="4"/>
    <x v="4"/>
    <x v="2"/>
    <x v="2"/>
    <x v="0"/>
    <x v="4"/>
    <x v="5"/>
    <x v="4"/>
    <x v="0"/>
    <x v="0"/>
    <x v="1"/>
    <x v="0"/>
    <x v="0"/>
  </r>
  <r>
    <x v="6"/>
    <x v="5"/>
    <x v="5"/>
    <x v="5"/>
    <x v="3"/>
    <x v="3"/>
    <x v="0"/>
    <x v="5"/>
    <x v="6"/>
    <x v="5"/>
    <x v="0"/>
    <x v="0"/>
    <x v="1"/>
    <x v="0"/>
    <x v="0"/>
  </r>
  <r>
    <x v="7"/>
    <x v="6"/>
    <x v="6"/>
    <x v="6"/>
    <x v="4"/>
    <x v="4"/>
    <x v="0"/>
    <x v="6"/>
    <x v="7"/>
    <x v="6"/>
    <x v="0"/>
    <x v="0"/>
    <x v="1"/>
    <x v="0"/>
    <x v="0"/>
  </r>
  <r>
    <x v="8"/>
    <x v="7"/>
    <x v="7"/>
    <x v="7"/>
    <x v="5"/>
    <x v="5"/>
    <x v="0"/>
    <x v="7"/>
    <x v="8"/>
    <x v="7"/>
    <x v="0"/>
    <x v="0"/>
    <x v="1"/>
    <x v="0"/>
    <x v="0"/>
  </r>
  <r>
    <x v="9"/>
    <x v="8"/>
    <x v="8"/>
    <x v="8"/>
    <x v="6"/>
    <x v="6"/>
    <x v="0"/>
    <x v="8"/>
    <x v="9"/>
    <x v="8"/>
    <x v="0"/>
    <x v="0"/>
    <x v="1"/>
    <x v="0"/>
    <x v="0"/>
  </r>
  <r>
    <x v="10"/>
    <x v="9"/>
    <x v="9"/>
    <x v="9"/>
    <x v="7"/>
    <x v="5"/>
    <x v="0"/>
    <x v="9"/>
    <x v="10"/>
    <x v="9"/>
    <x v="0"/>
    <x v="0"/>
    <x v="2"/>
    <x v="0"/>
    <x v="0"/>
  </r>
  <r>
    <x v="11"/>
    <x v="10"/>
    <x v="10"/>
    <x v="10"/>
    <x v="8"/>
    <x v="7"/>
    <x v="0"/>
    <x v="10"/>
    <x v="11"/>
    <x v="10"/>
    <x v="0"/>
    <x v="1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2">
        <item x="1"/>
        <item x="0"/>
        <item x="2"/>
        <item x="6"/>
        <item x="9"/>
        <item x="7"/>
        <item x="5"/>
        <item x="11"/>
        <item x="3"/>
        <item x="8"/>
        <item x="4"/>
        <item x="10"/>
      </items>
    </pivotField>
    <pivotField axis="axisRow" compact="0" outline="0" subtotalTop="0" showAll="0" includeNewItemsInFilter="1" defaultSubtotal="0">
      <items count="11">
        <item x="9"/>
        <item x="10"/>
        <item x="8"/>
        <item x="3"/>
        <item x="5"/>
        <item x="7"/>
        <item x="1"/>
        <item x="0"/>
        <item x="4"/>
        <item x="2"/>
        <item x="6"/>
      </items>
    </pivotField>
    <pivotField axis="axisRow" compact="0" outline="0" subtotalTop="0" showAll="0" includeNewItemsInFilter="1" defaultSubtotal="0">
      <items count="11">
        <item x="2"/>
        <item x="7"/>
        <item x="10"/>
        <item x="9"/>
        <item x="1"/>
        <item x="6"/>
        <item x="8"/>
        <item x="4"/>
        <item x="5"/>
        <item x="3"/>
        <item x="0"/>
      </items>
    </pivotField>
    <pivotField axis="axisRow" compact="0" outline="0" subtotalTop="0" showAll="0" includeNewItemsInFilter="1" defaultSubtotal="0">
      <items count="11">
        <item x="9"/>
        <item x="0"/>
        <item x="2"/>
        <item x="10"/>
        <item x="5"/>
        <item x="3"/>
        <item x="8"/>
        <item x="7"/>
        <item x="6"/>
        <item x="4"/>
        <item x="1"/>
      </items>
    </pivotField>
    <pivotField axis="axisRow" compact="0" outline="0" subtotalTop="0" showAll="0" includeNewItemsInFilter="1" defaultSubtotal="0">
      <items count="9">
        <item x="3"/>
        <item x="5"/>
        <item x="2"/>
        <item x="7"/>
        <item x="4"/>
        <item x="6"/>
        <item x="1"/>
        <item x="8"/>
        <item x="0"/>
      </items>
    </pivotField>
    <pivotField axis="axisRow" compact="0" outline="0" subtotalTop="0" showAll="0" includeNewItemsInFilter="1" defaultSubtotal="0">
      <items count="8">
        <item x="2"/>
        <item x="5"/>
        <item x="0"/>
        <item x="7"/>
        <item x="1"/>
        <item x="4"/>
        <item x="3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1">
        <item x="6"/>
        <item x="8"/>
        <item x="0"/>
        <item x="1"/>
        <item x="7"/>
        <item x="3"/>
        <item x="9"/>
        <item x="4"/>
        <item x="10"/>
        <item x="2"/>
        <item x="5"/>
      </items>
    </pivotField>
    <pivotField axis="axisRow" compact="0" outline="0" subtotalTop="0" showAll="0" includeNewItemsInFilter="1" defaultSubtotal="0">
      <items count="12">
        <item x="0"/>
        <item x="8"/>
        <item x="5"/>
        <item x="2"/>
        <item x="1"/>
        <item x="6"/>
        <item x="9"/>
        <item x="3"/>
        <item x="7"/>
        <item x="4"/>
        <item x="11"/>
        <item x="10"/>
      </items>
    </pivotField>
    <pivotField axis="axisRow" compact="0" outline="0" subtotalTop="0" showAll="0" includeNewItemsInFilter="1" defaultSubtotal="0">
      <items count="11">
        <item x="9"/>
        <item x="0"/>
        <item x="7"/>
        <item x="3"/>
        <item x="10"/>
        <item x="6"/>
        <item x="4"/>
        <item x="1"/>
        <item x="2"/>
        <item x="5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5"/>
  <sheetViews>
    <sheetView tabSelected="1" workbookViewId="0">
      <selection activeCell="A13" sqref="A13"/>
    </sheetView>
  </sheetViews>
  <sheetFormatPr defaultColWidth="11.42578125" defaultRowHeight="12.75" x14ac:dyDescent="0.2"/>
  <cols>
    <col min="1" max="1" width="12.7109375" customWidth="1"/>
    <col min="2" max="2" width="41.85546875" customWidth="1"/>
    <col min="3" max="3" width="17" customWidth="1"/>
    <col min="4" max="5" width="10.7109375" customWidth="1"/>
    <col min="6" max="6" width="28.28515625" customWidth="1"/>
    <col min="7" max="7" width="14.28515625" customWidth="1"/>
    <col min="8" max="8" width="17.42578125" customWidth="1"/>
    <col min="9" max="9" width="41.42578125" customWidth="1"/>
    <col min="10" max="10" width="13.7109375" customWidth="1"/>
    <col min="11" max="11" width="5.7109375" customWidth="1"/>
    <col min="12" max="12" width="6.7109375" customWidth="1"/>
    <col min="13" max="13" width="19.85546875" customWidth="1"/>
    <col min="14" max="14" width="23.5703125" customWidth="1"/>
    <col min="15" max="15" width="22.140625" customWidth="1"/>
  </cols>
  <sheetData>
    <row r="1" spans="1:15" ht="34.5" customHeight="1" x14ac:dyDescent="0.2">
      <c r="A1" s="3" t="s">
        <v>0</v>
      </c>
      <c r="B1" s="3" t="s">
        <v>1</v>
      </c>
      <c r="C1" s="3" t="s">
        <v>2</v>
      </c>
      <c r="D1" s="38" t="s">
        <v>111</v>
      </c>
      <c r="E1" s="38" t="s">
        <v>112</v>
      </c>
      <c r="F1" s="3" t="s">
        <v>5</v>
      </c>
      <c r="G1" s="38" t="s">
        <v>113</v>
      </c>
      <c r="H1" s="38" t="s">
        <v>114</v>
      </c>
      <c r="I1" s="3" t="s">
        <v>8</v>
      </c>
      <c r="J1" s="3" t="s">
        <v>9</v>
      </c>
      <c r="K1" s="3" t="s">
        <v>10</v>
      </c>
      <c r="L1" s="3" t="s">
        <v>11</v>
      </c>
      <c r="M1" s="47" t="s">
        <v>115</v>
      </c>
      <c r="N1" s="38" t="s">
        <v>116</v>
      </c>
      <c r="O1" s="38" t="s">
        <v>117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39" t="s">
        <v>22</v>
      </c>
      <c r="I2" s="19" t="s">
        <v>23</v>
      </c>
      <c r="J2" s="44">
        <v>123</v>
      </c>
      <c r="K2" s="19" t="s">
        <v>24</v>
      </c>
      <c r="L2" s="24" t="s">
        <v>25</v>
      </c>
      <c r="M2" s="28">
        <v>46163</v>
      </c>
      <c r="N2" s="26" t="s">
        <v>26</v>
      </c>
      <c r="O2" s="19" t="s">
        <v>27</v>
      </c>
    </row>
    <row r="3" spans="1:15" x14ac:dyDescent="0.2">
      <c r="A3" s="18" t="s">
        <v>34</v>
      </c>
      <c r="B3" s="20" t="s">
        <v>29</v>
      </c>
      <c r="C3" s="20" t="s">
        <v>30</v>
      </c>
      <c r="D3" s="20" t="s">
        <v>31</v>
      </c>
      <c r="E3" s="20" t="s">
        <v>19</v>
      </c>
      <c r="F3" s="20" t="s">
        <v>20</v>
      </c>
      <c r="G3" s="20" t="s">
        <v>21</v>
      </c>
      <c r="H3" s="40" t="s">
        <v>32</v>
      </c>
      <c r="I3" s="20" t="s">
        <v>35</v>
      </c>
      <c r="J3" s="23">
        <v>922.51</v>
      </c>
      <c r="K3" s="20" t="s">
        <v>24</v>
      </c>
      <c r="L3" s="25" t="s">
        <v>25</v>
      </c>
      <c r="M3" s="29">
        <v>46163</v>
      </c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40" t="s">
        <v>42</v>
      </c>
      <c r="I4" s="20" t="s">
        <v>43</v>
      </c>
      <c r="J4" s="23">
        <v>3042.04</v>
      </c>
      <c r="K4" s="20" t="s">
        <v>24</v>
      </c>
      <c r="L4" s="25" t="s">
        <v>25</v>
      </c>
      <c r="M4" s="28">
        <v>46167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19</v>
      </c>
      <c r="F5" s="20" t="s">
        <v>20</v>
      </c>
      <c r="G5" s="20" t="s">
        <v>21</v>
      </c>
      <c r="H5" s="40" t="s">
        <v>48</v>
      </c>
      <c r="I5" s="20" t="s">
        <v>49</v>
      </c>
      <c r="J5" s="23">
        <v>350.55</v>
      </c>
      <c r="K5" s="20" t="s">
        <v>24</v>
      </c>
      <c r="L5" s="25" t="s">
        <v>25</v>
      </c>
      <c r="M5" s="29"/>
      <c r="N5" s="27" t="s">
        <v>26</v>
      </c>
      <c r="O5" s="20" t="s">
        <v>27</v>
      </c>
    </row>
    <row r="6" spans="1:15" x14ac:dyDescent="0.2">
      <c r="A6" s="18" t="s">
        <v>50</v>
      </c>
      <c r="B6" s="20" t="s">
        <v>51</v>
      </c>
      <c r="C6" s="37" t="s">
        <v>110</v>
      </c>
      <c r="D6" s="20" t="s">
        <v>53</v>
      </c>
      <c r="E6" s="20" t="s">
        <v>54</v>
      </c>
      <c r="F6" s="20" t="s">
        <v>55</v>
      </c>
      <c r="G6" s="20" t="s">
        <v>21</v>
      </c>
      <c r="H6" s="40" t="s">
        <v>56</v>
      </c>
      <c r="I6" s="20" t="s">
        <v>57</v>
      </c>
      <c r="J6" s="23">
        <v>917.91</v>
      </c>
      <c r="K6" s="20" t="s">
        <v>24</v>
      </c>
      <c r="L6" s="25" t="s">
        <v>25</v>
      </c>
      <c r="M6" s="29"/>
      <c r="N6" s="27" t="s">
        <v>26</v>
      </c>
      <c r="O6" s="20" t="s">
        <v>27</v>
      </c>
    </row>
    <row r="7" spans="1:15" x14ac:dyDescent="0.2">
      <c r="A7" s="18" t="s">
        <v>58</v>
      </c>
      <c r="B7" s="20" t="s">
        <v>59</v>
      </c>
      <c r="C7" s="20" t="s">
        <v>60</v>
      </c>
      <c r="D7" s="20" t="s">
        <v>61</v>
      </c>
      <c r="E7" s="20" t="s">
        <v>62</v>
      </c>
      <c r="F7" s="20" t="s">
        <v>60</v>
      </c>
      <c r="G7" s="20" t="s">
        <v>21</v>
      </c>
      <c r="H7" s="40" t="s">
        <v>63</v>
      </c>
      <c r="I7" s="20" t="s">
        <v>64</v>
      </c>
      <c r="J7" s="23">
        <v>5891.7</v>
      </c>
      <c r="K7" s="20" t="s">
        <v>24</v>
      </c>
      <c r="L7" s="25" t="s">
        <v>25</v>
      </c>
      <c r="M7" s="29"/>
      <c r="N7" s="27" t="s">
        <v>26</v>
      </c>
      <c r="O7" s="20" t="s">
        <v>27</v>
      </c>
    </row>
    <row r="8" spans="1:15" x14ac:dyDescent="0.2">
      <c r="A8" s="18" t="s">
        <v>65</v>
      </c>
      <c r="B8" s="20" t="s">
        <v>66</v>
      </c>
      <c r="C8" s="20" t="s">
        <v>67</v>
      </c>
      <c r="D8" s="20" t="s">
        <v>68</v>
      </c>
      <c r="E8" s="20" t="s">
        <v>69</v>
      </c>
      <c r="F8" s="20" t="s">
        <v>70</v>
      </c>
      <c r="G8" s="20" t="s">
        <v>21</v>
      </c>
      <c r="H8" s="40" t="s">
        <v>71</v>
      </c>
      <c r="I8" s="20" t="s">
        <v>72</v>
      </c>
      <c r="J8" s="23">
        <v>730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73</v>
      </c>
      <c r="B9" s="20" t="s">
        <v>74</v>
      </c>
      <c r="C9" s="20" t="s">
        <v>75</v>
      </c>
      <c r="D9" s="20" t="s">
        <v>76</v>
      </c>
      <c r="E9" s="20" t="s">
        <v>77</v>
      </c>
      <c r="F9" s="20" t="s">
        <v>78</v>
      </c>
      <c r="G9" s="20" t="s">
        <v>21</v>
      </c>
      <c r="H9" s="40" t="s">
        <v>79</v>
      </c>
      <c r="I9" s="20" t="s">
        <v>80</v>
      </c>
      <c r="J9" s="23">
        <v>190.8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81</v>
      </c>
      <c r="B10" s="20" t="s">
        <v>82</v>
      </c>
      <c r="C10" s="20" t="s">
        <v>83</v>
      </c>
      <c r="D10" s="20" t="s">
        <v>84</v>
      </c>
      <c r="E10" s="20" t="s">
        <v>85</v>
      </c>
      <c r="F10" s="20" t="s">
        <v>86</v>
      </c>
      <c r="G10" s="20" t="s">
        <v>21</v>
      </c>
      <c r="H10" s="40" t="s">
        <v>87</v>
      </c>
      <c r="I10" s="20" t="s">
        <v>88</v>
      </c>
      <c r="J10" s="23">
        <v>5979.15</v>
      </c>
      <c r="K10" s="20" t="s">
        <v>24</v>
      </c>
      <c r="L10" s="25" t="s">
        <v>25</v>
      </c>
      <c r="M10" s="29">
        <v>46167</v>
      </c>
      <c r="N10" s="27" t="s">
        <v>26</v>
      </c>
      <c r="O10" s="20" t="s">
        <v>27</v>
      </c>
    </row>
    <row r="11" spans="1:15" x14ac:dyDescent="0.2">
      <c r="A11" s="18" t="s">
        <v>89</v>
      </c>
      <c r="B11" s="20" t="s">
        <v>90</v>
      </c>
      <c r="C11" s="20" t="s">
        <v>91</v>
      </c>
      <c r="D11" s="20" t="s">
        <v>92</v>
      </c>
      <c r="E11" s="20" t="s">
        <v>93</v>
      </c>
      <c r="F11" s="20" t="s">
        <v>78</v>
      </c>
      <c r="G11" s="20" t="s">
        <v>21</v>
      </c>
      <c r="H11" s="40" t="s">
        <v>94</v>
      </c>
      <c r="I11" s="20" t="s">
        <v>95</v>
      </c>
      <c r="J11" s="23">
        <v>121.65</v>
      </c>
      <c r="K11" s="20" t="s">
        <v>24</v>
      </c>
      <c r="L11" s="25" t="s">
        <v>25</v>
      </c>
      <c r="M11" s="28">
        <v>46169</v>
      </c>
      <c r="N11" s="27" t="s">
        <v>26</v>
      </c>
      <c r="O11" s="20" t="s">
        <v>27</v>
      </c>
    </row>
    <row r="12" spans="1:15" x14ac:dyDescent="0.2">
      <c r="A12" s="18" t="s">
        <v>96</v>
      </c>
      <c r="B12" s="32" t="s">
        <v>97</v>
      </c>
      <c r="C12" s="32" t="s">
        <v>98</v>
      </c>
      <c r="D12" s="32" t="s">
        <v>99</v>
      </c>
      <c r="E12" s="32" t="s">
        <v>100</v>
      </c>
      <c r="F12" s="32" t="s">
        <v>101</v>
      </c>
      <c r="G12" s="32" t="s">
        <v>21</v>
      </c>
      <c r="H12" s="41" t="s">
        <v>102</v>
      </c>
      <c r="I12" s="32" t="s">
        <v>103</v>
      </c>
      <c r="J12" s="45">
        <v>351.75</v>
      </c>
      <c r="K12" s="32" t="s">
        <v>24</v>
      </c>
      <c r="L12" s="33" t="s">
        <v>38</v>
      </c>
      <c r="M12" s="29">
        <v>46169</v>
      </c>
      <c r="N12" s="34" t="s">
        <v>26</v>
      </c>
      <c r="O12" s="32" t="s">
        <v>27</v>
      </c>
    </row>
    <row r="13" spans="1:15" x14ac:dyDescent="0.2">
      <c r="A13" s="50" t="s">
        <v>118</v>
      </c>
      <c r="B13" s="36" t="s">
        <v>106</v>
      </c>
      <c r="C13" s="36" t="s">
        <v>46</v>
      </c>
      <c r="D13" s="36" t="s">
        <v>107</v>
      </c>
      <c r="E13" s="36" t="s">
        <v>19</v>
      </c>
      <c r="F13" s="20" t="s">
        <v>20</v>
      </c>
      <c r="G13" s="32" t="s">
        <v>21</v>
      </c>
      <c r="H13" s="42">
        <v>52098699</v>
      </c>
      <c r="I13" s="36" t="s">
        <v>108</v>
      </c>
      <c r="J13" s="46">
        <v>1443.97</v>
      </c>
      <c r="K13" s="32" t="s">
        <v>24</v>
      </c>
      <c r="L13" s="35"/>
      <c r="M13" s="49">
        <v>46163</v>
      </c>
      <c r="N13" s="34" t="s">
        <v>26</v>
      </c>
      <c r="O13" s="32" t="s">
        <v>27</v>
      </c>
    </row>
    <row r="14" spans="1:15" x14ac:dyDescent="0.2">
      <c r="A14" s="31" t="s">
        <v>104</v>
      </c>
      <c r="B14" s="36" t="s">
        <v>106</v>
      </c>
      <c r="C14" s="36" t="s">
        <v>46</v>
      </c>
      <c r="D14" s="36" t="s">
        <v>107</v>
      </c>
      <c r="E14" s="36" t="s">
        <v>19</v>
      </c>
      <c r="F14" s="20" t="s">
        <v>20</v>
      </c>
      <c r="G14" s="32" t="s">
        <v>21</v>
      </c>
      <c r="H14" s="42">
        <v>52098699</v>
      </c>
      <c r="I14" s="36" t="s">
        <v>108</v>
      </c>
      <c r="J14" s="46">
        <v>2445.13</v>
      </c>
      <c r="K14" s="32" t="s">
        <v>24</v>
      </c>
      <c r="L14" s="35"/>
      <c r="M14" s="49">
        <v>46170</v>
      </c>
      <c r="N14" s="43" t="s">
        <v>26</v>
      </c>
      <c r="O14" s="43" t="s">
        <v>27</v>
      </c>
    </row>
    <row r="15" spans="1:15" x14ac:dyDescent="0.2">
      <c r="A15" s="31" t="s">
        <v>105</v>
      </c>
      <c r="B15" s="36" t="s">
        <v>45</v>
      </c>
      <c r="C15" s="36" t="s">
        <v>46</v>
      </c>
      <c r="D15" s="35">
        <v>145</v>
      </c>
      <c r="E15" s="36" t="s">
        <v>19</v>
      </c>
      <c r="F15" s="25" t="s">
        <v>20</v>
      </c>
      <c r="G15" s="43" t="s">
        <v>21</v>
      </c>
      <c r="H15" s="42">
        <v>36519901</v>
      </c>
      <c r="I15" s="36" t="s">
        <v>109</v>
      </c>
      <c r="J15" s="46">
        <v>172.2</v>
      </c>
      <c r="K15" s="43" t="s">
        <v>24</v>
      </c>
      <c r="L15" s="35"/>
      <c r="M15" s="48">
        <v>46169</v>
      </c>
      <c r="N15" s="43" t="s">
        <v>26</v>
      </c>
      <c r="O15" s="43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123</v>
      </c>
      <c r="K2" s="5" t="s">
        <v>24</v>
      </c>
      <c r="L2" s="5" t="s">
        <v>25</v>
      </c>
      <c r="M2" s="7">
        <v>46163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19</v>
      </c>
      <c r="F3" s="5" t="s">
        <v>20</v>
      </c>
      <c r="G3" s="5" t="s">
        <v>21</v>
      </c>
      <c r="H3" s="5" t="s">
        <v>32</v>
      </c>
      <c r="I3" s="5" t="s">
        <v>33</v>
      </c>
      <c r="J3" s="6">
        <v>922.51</v>
      </c>
      <c r="K3" s="5" t="s">
        <v>24</v>
      </c>
      <c r="L3" s="5" t="s">
        <v>25</v>
      </c>
      <c r="M3" s="7">
        <v>46163</v>
      </c>
      <c r="N3" s="5" t="s">
        <v>26</v>
      </c>
      <c r="O3" s="5" t="s">
        <v>27</v>
      </c>
    </row>
    <row r="4" spans="1:15" x14ac:dyDescent="0.2">
      <c r="A4" s="5" t="s">
        <v>34</v>
      </c>
      <c r="B4" s="5" t="s">
        <v>29</v>
      </c>
      <c r="C4" s="5" t="s">
        <v>30</v>
      </c>
      <c r="D4" s="5" t="s">
        <v>31</v>
      </c>
      <c r="E4" s="5" t="s">
        <v>19</v>
      </c>
      <c r="F4" s="5" t="s">
        <v>20</v>
      </c>
      <c r="G4" s="5" t="s">
        <v>21</v>
      </c>
      <c r="H4" s="5" t="s">
        <v>32</v>
      </c>
      <c r="I4" s="5" t="s">
        <v>35</v>
      </c>
      <c r="J4" s="6">
        <v>922.51</v>
      </c>
      <c r="K4" s="5" t="s">
        <v>24</v>
      </c>
      <c r="L4" s="5" t="s">
        <v>25</v>
      </c>
      <c r="M4" s="7">
        <v>46163</v>
      </c>
      <c r="N4" s="5" t="s">
        <v>26</v>
      </c>
      <c r="O4" s="5" t="s">
        <v>27</v>
      </c>
    </row>
    <row r="5" spans="1:15" x14ac:dyDescent="0.2">
      <c r="A5" s="5" t="s">
        <v>36</v>
      </c>
      <c r="B5" s="5" t="s">
        <v>37</v>
      </c>
      <c r="C5" s="5" t="s">
        <v>38</v>
      </c>
      <c r="D5" s="5" t="s">
        <v>39</v>
      </c>
      <c r="E5" s="5" t="s">
        <v>40</v>
      </c>
      <c r="F5" s="5" t="s">
        <v>41</v>
      </c>
      <c r="G5" s="5" t="s">
        <v>21</v>
      </c>
      <c r="H5" s="5" t="s">
        <v>42</v>
      </c>
      <c r="I5" s="5" t="s">
        <v>43</v>
      </c>
      <c r="J5" s="8">
        <v>3042.04</v>
      </c>
      <c r="K5" s="5" t="s">
        <v>24</v>
      </c>
      <c r="L5" s="5" t="s">
        <v>25</v>
      </c>
      <c r="M5" s="7">
        <v>46167</v>
      </c>
      <c r="N5" s="5" t="s">
        <v>26</v>
      </c>
      <c r="O5" s="5" t="s">
        <v>27</v>
      </c>
    </row>
    <row r="6" spans="1:15" x14ac:dyDescent="0.2">
      <c r="A6" s="5" t="s">
        <v>44</v>
      </c>
      <c r="B6" s="5" t="s">
        <v>45</v>
      </c>
      <c r="C6" s="5" t="s">
        <v>46</v>
      </c>
      <c r="D6" s="5" t="s">
        <v>47</v>
      </c>
      <c r="E6" s="5" t="s">
        <v>19</v>
      </c>
      <c r="F6" s="5" t="s">
        <v>20</v>
      </c>
      <c r="G6" s="5" t="s">
        <v>21</v>
      </c>
      <c r="H6" s="5" t="s">
        <v>48</v>
      </c>
      <c r="I6" s="5" t="s">
        <v>49</v>
      </c>
      <c r="J6" s="6">
        <v>350.55</v>
      </c>
      <c r="K6" s="5" t="s">
        <v>24</v>
      </c>
      <c r="L6" s="5" t="s">
        <v>25</v>
      </c>
      <c r="M6" s="7">
        <v>46167</v>
      </c>
      <c r="N6" s="5" t="s">
        <v>26</v>
      </c>
      <c r="O6" s="5" t="s">
        <v>27</v>
      </c>
    </row>
    <row r="7" spans="1:15" x14ac:dyDescent="0.2">
      <c r="A7" s="5" t="s">
        <v>50</v>
      </c>
      <c r="B7" s="5" t="s">
        <v>51</v>
      </c>
      <c r="C7" s="5" t="s">
        <v>52</v>
      </c>
      <c r="D7" s="5" t="s">
        <v>53</v>
      </c>
      <c r="E7" s="5" t="s">
        <v>54</v>
      </c>
      <c r="F7" s="5" t="s">
        <v>55</v>
      </c>
      <c r="G7" s="5" t="s">
        <v>21</v>
      </c>
      <c r="H7" s="5" t="s">
        <v>56</v>
      </c>
      <c r="I7" s="5" t="s">
        <v>57</v>
      </c>
      <c r="J7" s="6">
        <v>917.91</v>
      </c>
      <c r="K7" s="5" t="s">
        <v>24</v>
      </c>
      <c r="L7" s="5" t="s">
        <v>25</v>
      </c>
      <c r="M7" s="7">
        <v>46167</v>
      </c>
      <c r="N7" s="5" t="s">
        <v>26</v>
      </c>
      <c r="O7" s="5" t="s">
        <v>27</v>
      </c>
    </row>
    <row r="8" spans="1:15" x14ac:dyDescent="0.2">
      <c r="A8" s="5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5" t="s">
        <v>60</v>
      </c>
      <c r="G8" s="5" t="s">
        <v>21</v>
      </c>
      <c r="H8" s="5" t="s">
        <v>63</v>
      </c>
      <c r="I8" s="5" t="s">
        <v>64</v>
      </c>
      <c r="J8" s="8">
        <v>5891.7</v>
      </c>
      <c r="K8" s="5" t="s">
        <v>24</v>
      </c>
      <c r="L8" s="5" t="s">
        <v>25</v>
      </c>
      <c r="M8" s="7">
        <v>46167</v>
      </c>
      <c r="N8" s="5" t="s">
        <v>26</v>
      </c>
      <c r="O8" s="5" t="s">
        <v>27</v>
      </c>
    </row>
    <row r="9" spans="1:15" x14ac:dyDescent="0.2">
      <c r="A9" s="5" t="s">
        <v>65</v>
      </c>
      <c r="B9" s="5" t="s">
        <v>66</v>
      </c>
      <c r="C9" s="5" t="s">
        <v>67</v>
      </c>
      <c r="D9" s="5" t="s">
        <v>68</v>
      </c>
      <c r="E9" s="5" t="s">
        <v>69</v>
      </c>
      <c r="F9" s="5" t="s">
        <v>70</v>
      </c>
      <c r="G9" s="5" t="s">
        <v>21</v>
      </c>
      <c r="H9" s="5" t="s">
        <v>71</v>
      </c>
      <c r="I9" s="5" t="s">
        <v>72</v>
      </c>
      <c r="J9" s="6">
        <v>730</v>
      </c>
      <c r="K9" s="5" t="s">
        <v>24</v>
      </c>
      <c r="L9" s="5" t="s">
        <v>25</v>
      </c>
      <c r="M9" s="7">
        <v>46167</v>
      </c>
      <c r="N9" s="5" t="s">
        <v>26</v>
      </c>
      <c r="O9" s="5" t="s">
        <v>27</v>
      </c>
    </row>
    <row r="10" spans="1:15" x14ac:dyDescent="0.2">
      <c r="A10" s="5" t="s">
        <v>73</v>
      </c>
      <c r="B10" s="5" t="s">
        <v>74</v>
      </c>
      <c r="C10" s="5" t="s">
        <v>75</v>
      </c>
      <c r="D10" s="5" t="s">
        <v>76</v>
      </c>
      <c r="E10" s="5" t="s">
        <v>77</v>
      </c>
      <c r="F10" s="5" t="s">
        <v>78</v>
      </c>
      <c r="G10" s="5" t="s">
        <v>21</v>
      </c>
      <c r="H10" s="5" t="s">
        <v>79</v>
      </c>
      <c r="I10" s="5" t="s">
        <v>80</v>
      </c>
      <c r="J10" s="6">
        <v>190.8</v>
      </c>
      <c r="K10" s="5" t="s">
        <v>24</v>
      </c>
      <c r="L10" s="5" t="s">
        <v>25</v>
      </c>
      <c r="M10" s="7">
        <v>46167</v>
      </c>
      <c r="N10" s="5" t="s">
        <v>26</v>
      </c>
      <c r="O10" s="5" t="s">
        <v>27</v>
      </c>
    </row>
    <row r="11" spans="1:15" x14ac:dyDescent="0.2">
      <c r="A11" s="5" t="s">
        <v>81</v>
      </c>
      <c r="B11" s="5" t="s">
        <v>82</v>
      </c>
      <c r="C11" s="5" t="s">
        <v>83</v>
      </c>
      <c r="D11" s="5" t="s">
        <v>84</v>
      </c>
      <c r="E11" s="5" t="s">
        <v>85</v>
      </c>
      <c r="F11" s="5" t="s">
        <v>86</v>
      </c>
      <c r="G11" s="5" t="s">
        <v>21</v>
      </c>
      <c r="H11" s="5" t="s">
        <v>87</v>
      </c>
      <c r="I11" s="5" t="s">
        <v>88</v>
      </c>
      <c r="J11" s="8">
        <v>5979.15</v>
      </c>
      <c r="K11" s="5" t="s">
        <v>24</v>
      </c>
      <c r="L11" s="5" t="s">
        <v>25</v>
      </c>
      <c r="M11" s="7">
        <v>46167</v>
      </c>
      <c r="N11" s="5" t="s">
        <v>26</v>
      </c>
      <c r="O11" s="5" t="s">
        <v>27</v>
      </c>
    </row>
    <row r="12" spans="1:15" x14ac:dyDescent="0.2">
      <c r="A12" s="5" t="s">
        <v>89</v>
      </c>
      <c r="B12" s="5" t="s">
        <v>90</v>
      </c>
      <c r="C12" s="5" t="s">
        <v>91</v>
      </c>
      <c r="D12" s="5" t="s">
        <v>92</v>
      </c>
      <c r="E12" s="5" t="s">
        <v>93</v>
      </c>
      <c r="F12" s="5" t="s">
        <v>78</v>
      </c>
      <c r="G12" s="5" t="s">
        <v>21</v>
      </c>
      <c r="H12" s="5" t="s">
        <v>94</v>
      </c>
      <c r="I12" s="5" t="s">
        <v>95</v>
      </c>
      <c r="J12" s="6">
        <v>121.65</v>
      </c>
      <c r="K12" s="5" t="s">
        <v>24</v>
      </c>
      <c r="L12" s="5" t="s">
        <v>25</v>
      </c>
      <c r="M12" s="7">
        <v>46169</v>
      </c>
      <c r="N12" s="5" t="s">
        <v>26</v>
      </c>
      <c r="O12" s="5" t="s">
        <v>27</v>
      </c>
    </row>
    <row r="13" spans="1:15" x14ac:dyDescent="0.2">
      <c r="A13" s="5" t="s">
        <v>96</v>
      </c>
      <c r="B13" s="5" t="s">
        <v>97</v>
      </c>
      <c r="C13" s="5" t="s">
        <v>98</v>
      </c>
      <c r="D13" s="5" t="s">
        <v>99</v>
      </c>
      <c r="E13" s="5" t="s">
        <v>100</v>
      </c>
      <c r="F13" s="5" t="s">
        <v>101</v>
      </c>
      <c r="G13" s="5" t="s">
        <v>21</v>
      </c>
      <c r="H13" s="5" t="s">
        <v>102</v>
      </c>
      <c r="I13" s="5" t="s">
        <v>103</v>
      </c>
      <c r="J13" s="6">
        <v>351.75</v>
      </c>
      <c r="K13" s="5" t="s">
        <v>24</v>
      </c>
      <c r="L13" s="5" t="s">
        <v>38</v>
      </c>
      <c r="M13" s="7">
        <v>46169</v>
      </c>
      <c r="N13" s="5" t="s">
        <v>26</v>
      </c>
      <c r="O13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3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123</v>
      </c>
      <c r="K2" s="19" t="s">
        <v>24</v>
      </c>
      <c r="L2" s="24" t="s">
        <v>25</v>
      </c>
      <c r="M2" s="28">
        <v>46163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19</v>
      </c>
      <c r="F3" s="20" t="s">
        <v>20</v>
      </c>
      <c r="G3" s="20" t="s">
        <v>21</v>
      </c>
      <c r="H3" s="20" t="s">
        <v>32</v>
      </c>
      <c r="I3" s="20" t="s">
        <v>33</v>
      </c>
      <c r="J3" s="22">
        <v>922.51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34</v>
      </c>
      <c r="B4" s="20" t="s">
        <v>29</v>
      </c>
      <c r="C4" s="20" t="s">
        <v>30</v>
      </c>
      <c r="D4" s="20" t="s">
        <v>31</v>
      </c>
      <c r="E4" s="20" t="s">
        <v>19</v>
      </c>
      <c r="F4" s="20" t="s">
        <v>20</v>
      </c>
      <c r="G4" s="20" t="s">
        <v>21</v>
      </c>
      <c r="H4" s="20" t="s">
        <v>32</v>
      </c>
      <c r="I4" s="20" t="s">
        <v>35</v>
      </c>
      <c r="J4" s="22">
        <v>922.51</v>
      </c>
      <c r="K4" s="20" t="s">
        <v>24</v>
      </c>
      <c r="L4" s="25" t="s">
        <v>25</v>
      </c>
      <c r="M4" s="29">
        <v>46163</v>
      </c>
      <c r="N4" s="27" t="s">
        <v>26</v>
      </c>
      <c r="O4" s="20" t="s">
        <v>27</v>
      </c>
    </row>
    <row r="5" spans="1:15" x14ac:dyDescent="0.2">
      <c r="A5" s="18" t="s">
        <v>36</v>
      </c>
      <c r="B5" s="20" t="s">
        <v>37</v>
      </c>
      <c r="C5" s="20" t="s">
        <v>38</v>
      </c>
      <c r="D5" s="20" t="s">
        <v>39</v>
      </c>
      <c r="E5" s="20" t="s">
        <v>40</v>
      </c>
      <c r="F5" s="20" t="s">
        <v>41</v>
      </c>
      <c r="G5" s="20" t="s">
        <v>21</v>
      </c>
      <c r="H5" s="20" t="s">
        <v>42</v>
      </c>
      <c r="I5" s="20" t="s">
        <v>43</v>
      </c>
      <c r="J5" s="23">
        <v>3042.04</v>
      </c>
      <c r="K5" s="20" t="s">
        <v>24</v>
      </c>
      <c r="L5" s="25" t="s">
        <v>25</v>
      </c>
      <c r="M5" s="28">
        <v>46167</v>
      </c>
      <c r="N5" s="27" t="s">
        <v>26</v>
      </c>
      <c r="O5" s="20" t="s">
        <v>27</v>
      </c>
    </row>
    <row r="6" spans="1:15" x14ac:dyDescent="0.2">
      <c r="A6" s="18" t="s">
        <v>44</v>
      </c>
      <c r="B6" s="20" t="s">
        <v>45</v>
      </c>
      <c r="C6" s="20" t="s">
        <v>46</v>
      </c>
      <c r="D6" s="20" t="s">
        <v>47</v>
      </c>
      <c r="E6" s="20" t="s">
        <v>19</v>
      </c>
      <c r="F6" s="20" t="s">
        <v>20</v>
      </c>
      <c r="G6" s="20" t="s">
        <v>21</v>
      </c>
      <c r="H6" s="20" t="s">
        <v>48</v>
      </c>
      <c r="I6" s="20" t="s">
        <v>49</v>
      </c>
      <c r="J6" s="22">
        <v>350.55</v>
      </c>
      <c r="K6" s="20" t="s">
        <v>24</v>
      </c>
      <c r="L6" s="25" t="s">
        <v>25</v>
      </c>
      <c r="M6" s="29"/>
      <c r="N6" s="27" t="s">
        <v>26</v>
      </c>
      <c r="O6" s="20" t="s">
        <v>27</v>
      </c>
    </row>
    <row r="7" spans="1:15" x14ac:dyDescent="0.2">
      <c r="A7" s="18" t="s">
        <v>50</v>
      </c>
      <c r="B7" s="20" t="s">
        <v>51</v>
      </c>
      <c r="C7" s="20" t="s">
        <v>52</v>
      </c>
      <c r="D7" s="20" t="s">
        <v>53</v>
      </c>
      <c r="E7" s="20" t="s">
        <v>54</v>
      </c>
      <c r="F7" s="20" t="s">
        <v>55</v>
      </c>
      <c r="G7" s="20" t="s">
        <v>21</v>
      </c>
      <c r="H7" s="20" t="s">
        <v>56</v>
      </c>
      <c r="I7" s="20" t="s">
        <v>57</v>
      </c>
      <c r="J7" s="22">
        <v>917.91</v>
      </c>
      <c r="K7" s="20" t="s">
        <v>24</v>
      </c>
      <c r="L7" s="25" t="s">
        <v>25</v>
      </c>
      <c r="M7" s="29"/>
      <c r="N7" s="27" t="s">
        <v>26</v>
      </c>
      <c r="O7" s="20" t="s">
        <v>27</v>
      </c>
    </row>
    <row r="8" spans="1:15" x14ac:dyDescent="0.2">
      <c r="A8" s="18" t="s">
        <v>58</v>
      </c>
      <c r="B8" s="20" t="s">
        <v>59</v>
      </c>
      <c r="C8" s="20" t="s">
        <v>60</v>
      </c>
      <c r="D8" s="20" t="s">
        <v>61</v>
      </c>
      <c r="E8" s="20" t="s">
        <v>62</v>
      </c>
      <c r="F8" s="20" t="s">
        <v>60</v>
      </c>
      <c r="G8" s="20" t="s">
        <v>21</v>
      </c>
      <c r="H8" s="20" t="s">
        <v>63</v>
      </c>
      <c r="I8" s="20" t="s">
        <v>64</v>
      </c>
      <c r="J8" s="23">
        <v>5891.7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65</v>
      </c>
      <c r="B9" s="20" t="s">
        <v>66</v>
      </c>
      <c r="C9" s="20" t="s">
        <v>67</v>
      </c>
      <c r="D9" s="20" t="s">
        <v>68</v>
      </c>
      <c r="E9" s="20" t="s">
        <v>69</v>
      </c>
      <c r="F9" s="20" t="s">
        <v>70</v>
      </c>
      <c r="G9" s="20" t="s">
        <v>21</v>
      </c>
      <c r="H9" s="20" t="s">
        <v>71</v>
      </c>
      <c r="I9" s="20" t="s">
        <v>72</v>
      </c>
      <c r="J9" s="22">
        <v>730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73</v>
      </c>
      <c r="B10" s="20" t="s">
        <v>74</v>
      </c>
      <c r="C10" s="20" t="s">
        <v>75</v>
      </c>
      <c r="D10" s="20" t="s">
        <v>76</v>
      </c>
      <c r="E10" s="20" t="s">
        <v>77</v>
      </c>
      <c r="F10" s="20" t="s">
        <v>78</v>
      </c>
      <c r="G10" s="20" t="s">
        <v>21</v>
      </c>
      <c r="H10" s="20" t="s">
        <v>79</v>
      </c>
      <c r="I10" s="20" t="s">
        <v>80</v>
      </c>
      <c r="J10" s="22">
        <v>190.8</v>
      </c>
      <c r="K10" s="20" t="s">
        <v>24</v>
      </c>
      <c r="L10" s="25" t="s">
        <v>25</v>
      </c>
      <c r="M10" s="29"/>
      <c r="N10" s="27" t="s">
        <v>26</v>
      </c>
      <c r="O10" s="20" t="s">
        <v>27</v>
      </c>
    </row>
    <row r="11" spans="1:15" x14ac:dyDescent="0.2">
      <c r="A11" s="18" t="s">
        <v>81</v>
      </c>
      <c r="B11" s="20" t="s">
        <v>82</v>
      </c>
      <c r="C11" s="20" t="s">
        <v>83</v>
      </c>
      <c r="D11" s="20" t="s">
        <v>84</v>
      </c>
      <c r="E11" s="20" t="s">
        <v>85</v>
      </c>
      <c r="F11" s="20" t="s">
        <v>86</v>
      </c>
      <c r="G11" s="20" t="s">
        <v>21</v>
      </c>
      <c r="H11" s="20" t="s">
        <v>87</v>
      </c>
      <c r="I11" s="20" t="s">
        <v>88</v>
      </c>
      <c r="J11" s="23">
        <v>5979.15</v>
      </c>
      <c r="K11" s="20" t="s">
        <v>24</v>
      </c>
      <c r="L11" s="25" t="s">
        <v>25</v>
      </c>
      <c r="M11" s="29">
        <v>46167</v>
      </c>
      <c r="N11" s="27" t="s">
        <v>26</v>
      </c>
      <c r="O11" s="20" t="s">
        <v>27</v>
      </c>
    </row>
    <row r="12" spans="1:15" x14ac:dyDescent="0.2">
      <c r="A12" s="18" t="s">
        <v>89</v>
      </c>
      <c r="B12" s="20" t="s">
        <v>90</v>
      </c>
      <c r="C12" s="20" t="s">
        <v>91</v>
      </c>
      <c r="D12" s="20" t="s">
        <v>92</v>
      </c>
      <c r="E12" s="20" t="s">
        <v>93</v>
      </c>
      <c r="F12" s="20" t="s">
        <v>78</v>
      </c>
      <c r="G12" s="20" t="s">
        <v>21</v>
      </c>
      <c r="H12" s="20" t="s">
        <v>94</v>
      </c>
      <c r="I12" s="20" t="s">
        <v>95</v>
      </c>
      <c r="J12" s="22">
        <v>121.65</v>
      </c>
      <c r="K12" s="20" t="s">
        <v>24</v>
      </c>
      <c r="L12" s="25" t="s">
        <v>25</v>
      </c>
      <c r="M12" s="28">
        <v>46169</v>
      </c>
      <c r="N12" s="27" t="s">
        <v>26</v>
      </c>
      <c r="O12" s="20" t="s">
        <v>27</v>
      </c>
    </row>
    <row r="13" spans="1:15" x14ac:dyDescent="0.2">
      <c r="A13" s="18" t="s">
        <v>96</v>
      </c>
      <c r="B13" s="20" t="s">
        <v>97</v>
      </c>
      <c r="C13" s="20" t="s">
        <v>98</v>
      </c>
      <c r="D13" s="20" t="s">
        <v>99</v>
      </c>
      <c r="E13" s="20" t="s">
        <v>100</v>
      </c>
      <c r="F13" s="20" t="s">
        <v>101</v>
      </c>
      <c r="G13" s="20" t="s">
        <v>21</v>
      </c>
      <c r="H13" s="20" t="s">
        <v>102</v>
      </c>
      <c r="I13" s="20" t="s">
        <v>103</v>
      </c>
      <c r="J13" s="22">
        <v>351.75</v>
      </c>
      <c r="K13" s="20" t="s">
        <v>24</v>
      </c>
      <c r="L13" s="25" t="s">
        <v>38</v>
      </c>
      <c r="M13" s="30">
        <v>46169</v>
      </c>
      <c r="N13" s="27" t="s">
        <v>26</v>
      </c>
      <c r="O13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2026-05-28T11:25:57Z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