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6\"/>
    </mc:Choice>
  </mc:AlternateContent>
  <xr:revisionPtr revIDLastSave="0" documentId="13_ncr:1_{F78959E1-751F-4B0F-9325-DAC65FDDE5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Format!$A$2:$O$7</definedName>
    <definedName name="Header">Header!$A$2:$O$10</definedName>
    <definedName name="RawData">RawData!$A$1:$O$10</definedName>
  </definedNames>
  <calcPr calcId="125725"/>
  <pivotCaches>
    <pivotCache cacheId="1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family val="2"/>
            <charset val="238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family val="2"/>
            <charset val="238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family val="2"/>
            <charset val="238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family val="2"/>
            <charset val="238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family val="2"/>
            <charset val="238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family val="2"/>
            <charset val="238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family val="2"/>
            <charset val="238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family val="2"/>
            <charset val="238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family val="2"/>
            <charset val="238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family val="2"/>
            <charset val="238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family val="2"/>
            <charset val="238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family val="2"/>
            <charset val="238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family val="2"/>
            <charset val="238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family val="2"/>
            <charset val="238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family val="2"/>
            <charset val="238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family val="2"/>
            <charset val="238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family val="2"/>
            <charset val="238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family val="2"/>
            <charset val="238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family val="2"/>
            <charset val="238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family val="2"/>
            <charset val="238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family val="2"/>
            <charset val="238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family val="2"/>
            <charset val="238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family val="2"/>
            <charset val="238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family val="2"/>
            <charset val="238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<sst xmlns="http://schemas.openxmlformats.org/spreadsheetml/2006/main" count="532" uniqueCount="98">
  <si>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</si>
  <si>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</si>
  <si>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</si>
  <si>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</si>
  <si>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</si>
  <si>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</si>
  <si>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</si>
  <si>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</si>
  <si>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</si>
  <si>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</si>
  <si>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</si>
  <si>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</si>
  <si>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</si>
  <si>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</si>
  <si>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</si>
  <si>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1000168232</t>
  </si>
  <si>
    <t>Nitrianske komunálne služby, s.r.o.</t>
  </si>
  <si>
    <t>Nábrežie mládeže</t>
  </si>
  <si>
    <t>87</t>
  </si>
  <si>
    <t>949 01</t>
  </si>
  <si>
    <t>Nitra</t>
  </si>
  <si>
    <t>Slovensko</t>
  </si>
  <si>
    <t>31436200</t>
  </si>
  <si>
    <t>odvoz a likvidácia bioodpadu</t>
  </si>
  <si>
    <t>EUR</t>
  </si>
  <si>
    <t>X</t>
  </si>
  <si>
    <t>PaedDr. Dana Bierma PhD.</t>
  </si>
  <si>
    <t>Generálny riaditeľ IZPI</t>
  </si>
  <si>
    <t>1000168246</t>
  </si>
  <si>
    <t>CORINTHIA s.r.o.</t>
  </si>
  <si>
    <t>Bučany</t>
  </si>
  <si>
    <t>107</t>
  </si>
  <si>
    <t>919 28</t>
  </si>
  <si>
    <t>47163062</t>
  </si>
  <si>
    <t>občerstvenie + prenájom na odb. seminár 21.4.2026</t>
  </si>
  <si>
    <t/>
  </si>
  <si>
    <t>1000168252</t>
  </si>
  <si>
    <t>SERVIS OPPO s. r. o.</t>
  </si>
  <si>
    <t>Vašinova</t>
  </si>
  <si>
    <t>10</t>
  </si>
  <si>
    <t>44430965</t>
  </si>
  <si>
    <t>lektorovanie 23.4.2026</t>
  </si>
  <si>
    <t>1000168520</t>
  </si>
  <si>
    <t>ADEPT BPH, s.r.o.</t>
  </si>
  <si>
    <t>770</t>
  </si>
  <si>
    <t>925 71</t>
  </si>
  <si>
    <t>Trnovec nad Váhom</t>
  </si>
  <si>
    <t>44134878</t>
  </si>
  <si>
    <t>lektorovanie 27.,29.4.2026</t>
  </si>
  <si>
    <t>1000169124</t>
  </si>
  <si>
    <t>Motýľ s. r. o.</t>
  </si>
  <si>
    <t>Komenského</t>
  </si>
  <si>
    <t>29</t>
  </si>
  <si>
    <t>921 01</t>
  </si>
  <si>
    <t>Piešťany</t>
  </si>
  <si>
    <t>54176051</t>
  </si>
  <si>
    <t>deratizácia priestorov IZPI</t>
  </si>
  <si>
    <t>1000169134</t>
  </si>
  <si>
    <t>Klepanec Elektro s.r.o.</t>
  </si>
  <si>
    <t>Suľany</t>
  </si>
  <si>
    <t>207</t>
  </si>
  <si>
    <t>951 25</t>
  </si>
  <si>
    <t>Hruboňovo</t>
  </si>
  <si>
    <t>53060237</t>
  </si>
  <si>
    <t>odborné prehliadky a odb. skúšky</t>
  </si>
  <si>
    <t>1000169324</t>
  </si>
  <si>
    <t>REVIS-SERVIS spol. s r.o.</t>
  </si>
  <si>
    <t>Na Priehon</t>
  </si>
  <si>
    <t>875/2A</t>
  </si>
  <si>
    <t>949 05</t>
  </si>
  <si>
    <t>Nitra - Dolné Krškany</t>
  </si>
  <si>
    <t>36657719</t>
  </si>
  <si>
    <t>kopírovací papier, euroobaly</t>
  </si>
  <si>
    <t>1000169997</t>
  </si>
  <si>
    <t>NITRAZDROJ, a.s.</t>
  </si>
  <si>
    <t>Dolnočermánska</t>
  </si>
  <si>
    <t>38</t>
  </si>
  <si>
    <t>34098593</t>
  </si>
  <si>
    <t>občerstvenie na seminár</t>
  </si>
  <si>
    <t>1000170403</t>
  </si>
  <si>
    <t>GRILL BROTHERS s.r.o.</t>
  </si>
  <si>
    <t>Murániho</t>
  </si>
  <si>
    <t>36/24</t>
  </si>
  <si>
    <t>56235135</t>
  </si>
  <si>
    <t>občerstvenie na seminár 4.5.2026</t>
  </si>
  <si>
    <t>Meno a priezvisko
(aj s akademickými tit</t>
  </si>
  <si>
    <t>Číslo domu 
dodávateľa</t>
  </si>
  <si>
    <t>PSČ 
dodávateľa</t>
  </si>
  <si>
    <t>Štát dodávateľa
- názov</t>
  </si>
  <si>
    <t>Identifikačné číslo 
dodávateľa (IČO) - a</t>
  </si>
  <si>
    <t>Dátum vyhotovenia
 (schválenia) objednávk</t>
  </si>
  <si>
    <t>Meno a priezvisko osoby,
ktorá objednávk</t>
  </si>
  <si>
    <t>Funkcia osoby,
ktorá objednávku podpísal</t>
  </si>
  <si>
    <t xml:space="preserve">Lenka Pašáková LENERA </t>
  </si>
  <si>
    <t>Hlavná</t>
  </si>
  <si>
    <t>304/92</t>
  </si>
  <si>
    <t>949 07</t>
  </si>
  <si>
    <t>výroba kľúčov FAB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</si>
</sst>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2" xfId="0" applyFont="1" applyFill="1" applyBorder="1"/>
    <xf numFmtId="0" fontId="2" fillId="2" borderId="4" xfId="0" applyFont="1" applyFill="1" applyBorder="1"/>
    <xf numFmtId="49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4" fontId="0" fillId="0" borderId="2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pivotButton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0" fontId="2" fillId="4" borderId="5" xfId="0" applyFont="1" applyFill="1" applyBorder="1"/>
    <xf numFmtId="4" fontId="2" fillId="4" borderId="2" xfId="0" applyNumberFormat="1" applyFont="1" applyFill="1" applyBorder="1"/>
    <xf numFmtId="0" fontId="2" fillId="4" borderId="2" xfId="0" applyFont="1" applyFill="1" applyBorder="1"/>
    <xf numFmtId="164" fontId="2" fillId="4" borderId="5" xfId="0" applyNumberFormat="1" applyFont="1" applyFill="1" applyBorder="1"/>
    <xf numFmtId="164" fontId="2" fillId="4" borderId="2" xfId="0" applyNumberFormat="1" applyFont="1" applyFill="1" applyBorder="1"/>
    <xf numFmtId="49" fontId="2" fillId="4" borderId="3" xfId="0" applyNumberFormat="1" applyFont="1" applyFill="1" applyBorder="1"/>
    <xf numFmtId="49" fontId="4" fillId="3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/>
    <xf numFmtId="49" fontId="4" fillId="3" borderId="4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wrapText="1"/>
    </xf>
    <xf numFmtId="49" fontId="4" fillId="5" borderId="4" xfId="0" applyNumberFormat="1" applyFont="1" applyFill="1" applyBorder="1" applyAlignment="1">
      <alignment horizontal="left"/>
    </xf>
    <xf numFmtId="49" fontId="2" fillId="4" borderId="14" xfId="0" applyNumberFormat="1" applyFont="1" applyFill="1" applyBorder="1"/>
    <xf numFmtId="49" fontId="2" fillId="4" borderId="4" xfId="0" applyNumberFormat="1" applyFont="1" applyFill="1" applyBorder="1"/>
    <xf numFmtId="4" fontId="2" fillId="4" borderId="4" xfId="0" applyNumberFormat="1" applyFont="1" applyFill="1" applyBorder="1"/>
    <xf numFmtId="164" fontId="2" fillId="4" borderId="4" xfId="0" applyNumberFormat="1" applyFont="1" applyFill="1" applyBorder="1"/>
    <xf numFmtId="0" fontId="0" fillId="5" borderId="13" xfId="0" applyFill="1" applyBorder="1" applyAlignment="1">
      <alignment horizontal="left"/>
    </xf>
    <xf numFmtId="0" fontId="5" fillId="0" borderId="13" xfId="0" applyFont="1" applyBorder="1"/>
    <xf numFmtId="49" fontId="2" fillId="4" borderId="13" xfId="0" applyNumberFormat="1" applyFont="1" applyFill="1" applyBorder="1"/>
    <xf numFmtId="0" fontId="0" fillId="0" borderId="13" xfId="0" applyBorder="1"/>
    <xf numFmtId="0" fontId="2" fillId="4" borderId="13" xfId="0" applyFont="1" applyFill="1" applyBorder="1"/>
    <xf numFmtId="164" fontId="2" fillId="4" borderId="13" xfId="0" applyNumberFormat="1" applyFont="1" applyFill="1" applyBorder="1"/>
    <xf numFmtId="49" fontId="2" fillId="4" borderId="2" xfId="0" applyNumberFormat="1" applyFont="1" applyFill="1" applyBorder="1" applyAlignment="1">
      <alignment horizontal="left"/>
    </xf>
    <xf numFmtId="49" fontId="2" fillId="4" borderId="4" xfId="0" applyNumberFormat="1" applyFont="1" applyFill="1" applyBorder="1" applyAlignment="1">
      <alignment horizontal="left"/>
    </xf>
    <xf numFmtId="0" fontId="0" fillId="0" borderId="13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6142.361203472225" createdVersion="5" refreshedVersion="5" minRefreshableVersion="3" recordCount="9" xr:uid="{00000000-000A-0000-FFFF-FFFF0F000000}">
  <cacheSource type="worksheet">
    <worksheetSource ref="A1:O10" sheet="RawData"/>
  </cacheSource>
  <cacheFields count="15">
    <cacheField name="ID Objednavky" numFmtId="49">
      <sharedItems count="9">
        <s v="1000168232"/>
        <s v="1000168246"/>
        <s v="1000168252"/>
        <s v="1000168520"/>
        <s v="1000169124"/>
        <s v="1000169134"/>
        <s v="1000169324"/>
        <s v="1000169997"/>
        <s v="1000170403"/>
      </sharedItems>
    </cacheField>
    <cacheField name="Meno a priezvisko (aj s akademickými tit" numFmtId="49">
      <sharedItems count="9">
        <s v="Nitrianske komunálne služby, s.r.o."/>
        <s v="CORINTHIA s.r.o."/>
        <s v="SERVIS OPPO s. r. o."/>
        <s v="ADEPT BPH, s.r.o."/>
        <s v="Motýľ s. r. o."/>
        <s v="Klepanec Elektro s.r.o."/>
        <s v="REVIS-SERVIS spol. s r.o."/>
        <s v="NITRAZDROJ, a.s."/>
        <s v="GRILL BROTHERS s.r.o."/>
      </sharedItems>
    </cacheField>
    <cacheField name="Ulica dodávateľa" numFmtId="49">
      <sharedItems count="9">
        <s v="Nábrežie mládeže"/>
        <s v="Bučany"/>
        <s v="Vašinova"/>
        <s v=""/>
        <s v="Komenského"/>
        <s v="Suľany"/>
        <s v="Na Priehon"/>
        <s v="Dolnočermánska"/>
        <s v="Murániho"/>
      </sharedItems>
    </cacheField>
    <cacheField name="Číslo domu dodávateľa" numFmtId="49">
      <sharedItems count="9">
        <s v="87"/>
        <s v="107"/>
        <s v="10"/>
        <s v="770"/>
        <s v="29"/>
        <s v="207"/>
        <s v="875/2A"/>
        <s v="38"/>
        <s v="36/24"/>
      </sharedItems>
    </cacheField>
    <cacheField name="PSČ dodávateľa" numFmtId="49">
      <sharedItems count="6">
        <s v="949 01"/>
        <s v="919 28"/>
        <s v="925 71"/>
        <s v="921 01"/>
        <s v="951 25"/>
        <s v="949 05"/>
      </sharedItems>
    </cacheField>
    <cacheField name="Mesto dodávateľa" numFmtId="49">
      <sharedItems count="6">
        <s v="Nitra"/>
        <s v="Bučany"/>
        <s v="Trnovec nad Váhom"/>
        <s v="Piešťany"/>
        <s v="Hruboňovo"/>
        <s v="Nitra - Dolné Krškany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9">
        <s v="31436200"/>
        <s v="47163062"/>
        <s v="44430965"/>
        <s v="44134878"/>
        <s v="54176051"/>
        <s v="53060237"/>
        <s v="36657719"/>
        <s v="34098593"/>
        <s v="56235135"/>
      </sharedItems>
    </cacheField>
    <cacheField name="Popis objednaneho plnenia" numFmtId="49">
      <sharedItems count="9">
        <s v="odvoz a likvidácia bioodpadu"/>
        <s v="občerstvenie + prenájom na odb. seminár 21.4.2026"/>
        <s v="lektorovanie 23.4.2026"/>
        <s v="lektorovanie 27.,29.4.2026"/>
        <s v="deratizácia priestorov IZPI"/>
        <s v="odborné prehliadky a odb. skúšky"/>
        <s v="kopírovací papier, euroobaly"/>
        <s v="občerstvenie na seminár"/>
        <s v="občerstvenie na seminár 4.5.2026"/>
      </sharedItems>
    </cacheField>
    <cacheField name="Hodnota plnenia" numFmtId="0">
      <sharedItems containsSemiMixedTypes="0" containsString="0" containsNumber="1" minValue="111.06" maxValue="2816.7" count="9">
        <n v="246"/>
        <n v="2606.9299999999998"/>
        <n v="255.84"/>
        <n v="393.6"/>
        <n v="296.92"/>
        <n v="2816.7"/>
        <n v="234.32"/>
        <n v="111.06"/>
        <n v="2375.5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vyhotovenia (schválenia) objednávk" numFmtId="164">
      <sharedItems containsSemiMixedTypes="0" containsNonDate="0" containsDate="1" containsString="0" minDate="2026-04-21T00:00:00" maxDate="2026-04-30T00:00:00" count="4">
        <d v="2026-04-21T00:00:00"/>
        <d v="2026-04-23T00:00:00"/>
        <d v="2026-04-27T00:00:00"/>
        <d v="2026-04-29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1"/>
    <x v="0"/>
    <x v="0"/>
    <x v="0"/>
  </r>
  <r>
    <x v="2"/>
    <x v="2"/>
    <x v="2"/>
    <x v="2"/>
    <x v="0"/>
    <x v="0"/>
    <x v="0"/>
    <x v="2"/>
    <x v="2"/>
    <x v="2"/>
    <x v="0"/>
    <x v="0"/>
    <x v="0"/>
    <x v="0"/>
    <x v="0"/>
  </r>
  <r>
    <x v="3"/>
    <x v="3"/>
    <x v="3"/>
    <x v="3"/>
    <x v="2"/>
    <x v="2"/>
    <x v="0"/>
    <x v="3"/>
    <x v="3"/>
    <x v="3"/>
    <x v="0"/>
    <x v="0"/>
    <x v="0"/>
    <x v="0"/>
    <x v="0"/>
  </r>
  <r>
    <x v="4"/>
    <x v="4"/>
    <x v="4"/>
    <x v="4"/>
    <x v="3"/>
    <x v="3"/>
    <x v="0"/>
    <x v="4"/>
    <x v="4"/>
    <x v="4"/>
    <x v="0"/>
    <x v="0"/>
    <x v="1"/>
    <x v="0"/>
    <x v="0"/>
  </r>
  <r>
    <x v="5"/>
    <x v="5"/>
    <x v="5"/>
    <x v="5"/>
    <x v="4"/>
    <x v="4"/>
    <x v="0"/>
    <x v="5"/>
    <x v="5"/>
    <x v="5"/>
    <x v="0"/>
    <x v="0"/>
    <x v="1"/>
    <x v="0"/>
    <x v="0"/>
  </r>
  <r>
    <x v="6"/>
    <x v="6"/>
    <x v="6"/>
    <x v="6"/>
    <x v="5"/>
    <x v="5"/>
    <x v="0"/>
    <x v="6"/>
    <x v="6"/>
    <x v="6"/>
    <x v="0"/>
    <x v="0"/>
    <x v="1"/>
    <x v="0"/>
    <x v="0"/>
  </r>
  <r>
    <x v="7"/>
    <x v="7"/>
    <x v="7"/>
    <x v="7"/>
    <x v="0"/>
    <x v="0"/>
    <x v="0"/>
    <x v="7"/>
    <x v="7"/>
    <x v="7"/>
    <x v="0"/>
    <x v="0"/>
    <x v="2"/>
    <x v="0"/>
    <x v="0"/>
  </r>
  <r>
    <x v="8"/>
    <x v="8"/>
    <x v="8"/>
    <x v="8"/>
    <x v="0"/>
    <x v="0"/>
    <x v="0"/>
    <x v="8"/>
    <x v="8"/>
    <x v="8"/>
    <x v="0"/>
    <x v="1"/>
    <x v="3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1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ubtotalTop="0" showAll="0" includeNewItemsInFilter="1" defaultSubtotal="0">
      <items count="9">
        <item x="3"/>
        <item x="1"/>
        <item x="8"/>
        <item x="5"/>
        <item x="4"/>
        <item x="7"/>
        <item x="0"/>
        <item x="6"/>
        <item x="2"/>
      </items>
    </pivotField>
    <pivotField axis="axisRow" compact="0" outline="0" subtotalTop="0" showAll="0" includeNewItemsInFilter="1" defaultSubtotal="0">
      <items count="9">
        <item x="3"/>
        <item x="1"/>
        <item x="7"/>
        <item x="4"/>
        <item x="8"/>
        <item x="6"/>
        <item x="0"/>
        <item x="5"/>
        <item x="2"/>
      </items>
    </pivotField>
    <pivotField axis="axisRow" compact="0" outline="0" subtotalTop="0" showAll="0" includeNewItemsInFilter="1" defaultSubtotal="0">
      <items count="9">
        <item x="2"/>
        <item x="1"/>
        <item x="5"/>
        <item x="4"/>
        <item x="8"/>
        <item x="7"/>
        <item x="3"/>
        <item x="0"/>
        <item x="6"/>
      </items>
    </pivotField>
    <pivotField axis="axisRow" compact="0" outline="0" subtotalTop="0" showAll="0" includeNewItemsInFilter="1" defaultSubtotal="0">
      <items count="6">
        <item x="1"/>
        <item x="3"/>
        <item x="2"/>
        <item x="0"/>
        <item x="5"/>
        <item x="4"/>
      </items>
    </pivotField>
    <pivotField axis="axisRow" compact="0" outline="0" subtotalTop="0" showAll="0" includeNewItemsInFilter="1" defaultSubtotal="0">
      <items count="6">
        <item x="1"/>
        <item x="4"/>
        <item x="0"/>
        <item x="5"/>
        <item x="3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9">
        <item x="0"/>
        <item x="7"/>
        <item x="6"/>
        <item x="3"/>
        <item x="2"/>
        <item x="1"/>
        <item x="5"/>
        <item x="4"/>
        <item x="8"/>
      </items>
    </pivotField>
    <pivotField axis="axisRow" compact="0" outline="0" subtotalTop="0" showAll="0" includeNewItemsInFilter="1" defaultSubtotal="0">
      <items count="9">
        <item x="4"/>
        <item x="6"/>
        <item x="2"/>
        <item x="3"/>
        <item x="1"/>
        <item x="7"/>
        <item x="8"/>
        <item x="5"/>
        <item x="0"/>
      </items>
    </pivotField>
    <pivotField axis="axisRow" compact="0" outline="0" subtotalTop="0" showAll="0" includeNewItemsInFilter="1" defaultSubtotal="0">
      <items count="9">
        <item x="7"/>
        <item x="6"/>
        <item x="0"/>
        <item x="2"/>
        <item x="4"/>
        <item x="3"/>
        <item x="8"/>
        <item x="1"/>
        <item x="5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 defaultSubtotal="0">
      <items count="4">
        <item x="0"/>
        <item x="1"/>
        <item x="2"/>
        <item x="3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8"/>
  <sheetViews>
    <sheetView tabSelected="1" workbookViewId="0">
      <selection activeCell="H17" sqref="H17"/>
    </sheetView>
  </sheetViews>
  <sheetFormatPr defaultColWidth="11.42578125" defaultRowHeight="12.75" x14ac:dyDescent="0.2"/>
  <cols>
    <col min="1" max="1" width="13.28515625" customWidth="1"/>
    <col min="2" max="2" width="23.85546875" customWidth="1"/>
    <col min="3" max="3" width="16" customWidth="1"/>
    <col min="4" max="5" width="10.7109375" customWidth="1"/>
    <col min="6" max="6" width="18.85546875" customWidth="1"/>
    <col min="7" max="7" width="14.5703125" customWidth="1"/>
    <col min="8" max="8" width="18.28515625" customWidth="1"/>
    <col min="9" max="9" width="31" customWidth="1"/>
    <col min="10" max="10" width="14.28515625" customWidth="1"/>
    <col min="11" max="11" width="5.7109375" customWidth="1"/>
    <col min="12" max="12" width="6.7109375" customWidth="1"/>
    <col min="13" max="13" width="20.7109375" customWidth="1"/>
    <col min="14" max="14" width="23.85546875" customWidth="1"/>
    <col min="15" max="15" width="22.7109375" customWidth="1"/>
  </cols>
  <sheetData>
    <row r="1" spans="1:15" ht="35.25" customHeight="1" x14ac:dyDescent="0.2">
      <c r="A1" s="4" t="s">
        <v>0</v>
      </c>
      <c r="B1" s="28" t="s">
        <v>85</v>
      </c>
      <c r="C1" s="3" t="s">
        <v>2</v>
      </c>
      <c r="D1" s="28" t="s">
        <v>86</v>
      </c>
      <c r="E1" s="28" t="s">
        <v>87</v>
      </c>
      <c r="F1" s="3" t="s">
        <v>5</v>
      </c>
      <c r="G1" s="28" t="s">
        <v>88</v>
      </c>
      <c r="H1" s="28" t="s">
        <v>89</v>
      </c>
      <c r="I1" s="3" t="s">
        <v>8</v>
      </c>
      <c r="J1" s="3" t="s">
        <v>9</v>
      </c>
      <c r="K1" s="3" t="s">
        <v>10</v>
      </c>
      <c r="L1" s="3" t="s">
        <v>11</v>
      </c>
      <c r="M1" s="28" t="s">
        <v>90</v>
      </c>
      <c r="N1" s="28" t="s">
        <v>91</v>
      </c>
      <c r="O1" s="28" t="s">
        <v>92</v>
      </c>
    </row>
    <row r="2" spans="1:15" x14ac:dyDescent="0.2">
      <c r="A2" s="29" t="s">
        <v>42</v>
      </c>
      <c r="B2" s="26" t="s">
        <v>43</v>
      </c>
      <c r="C2" s="18" t="s">
        <v>35</v>
      </c>
      <c r="D2" s="18" t="s">
        <v>44</v>
      </c>
      <c r="E2" s="18" t="s">
        <v>45</v>
      </c>
      <c r="F2" s="18" t="s">
        <v>46</v>
      </c>
      <c r="G2" s="18" t="s">
        <v>21</v>
      </c>
      <c r="H2" s="40" t="s">
        <v>47</v>
      </c>
      <c r="I2" s="18" t="s">
        <v>48</v>
      </c>
      <c r="J2" s="21">
        <v>393.6</v>
      </c>
      <c r="K2" s="18" t="s">
        <v>24</v>
      </c>
      <c r="L2" s="18" t="s">
        <v>25</v>
      </c>
      <c r="M2" s="23">
        <v>46133</v>
      </c>
      <c r="N2" s="18" t="s">
        <v>26</v>
      </c>
      <c r="O2" s="18" t="s">
        <v>27</v>
      </c>
    </row>
    <row r="3" spans="1:15" x14ac:dyDescent="0.2">
      <c r="A3" s="29" t="s">
        <v>49</v>
      </c>
      <c r="B3" s="26" t="s">
        <v>50</v>
      </c>
      <c r="C3" s="18" t="s">
        <v>51</v>
      </c>
      <c r="D3" s="18" t="s">
        <v>52</v>
      </c>
      <c r="E3" s="18" t="s">
        <v>53</v>
      </c>
      <c r="F3" s="18" t="s">
        <v>54</v>
      </c>
      <c r="G3" s="18" t="s">
        <v>21</v>
      </c>
      <c r="H3" s="40" t="s">
        <v>55</v>
      </c>
      <c r="I3" s="18" t="s">
        <v>56</v>
      </c>
      <c r="J3" s="21">
        <v>296.92</v>
      </c>
      <c r="K3" s="18" t="s">
        <v>24</v>
      </c>
      <c r="L3" s="18" t="s">
        <v>25</v>
      </c>
      <c r="M3" s="23">
        <v>46135</v>
      </c>
      <c r="N3" s="18" t="s">
        <v>26</v>
      </c>
      <c r="O3" s="18" t="s">
        <v>27</v>
      </c>
    </row>
    <row r="4" spans="1:15" x14ac:dyDescent="0.2">
      <c r="A4" s="29" t="s">
        <v>57</v>
      </c>
      <c r="B4" s="26" t="s">
        <v>58</v>
      </c>
      <c r="C4" s="18" t="s">
        <v>59</v>
      </c>
      <c r="D4" s="18" t="s">
        <v>60</v>
      </c>
      <c r="E4" s="18" t="s">
        <v>61</v>
      </c>
      <c r="F4" s="18" t="s">
        <v>62</v>
      </c>
      <c r="G4" s="18" t="s">
        <v>21</v>
      </c>
      <c r="H4" s="40" t="s">
        <v>63</v>
      </c>
      <c r="I4" s="18" t="s">
        <v>64</v>
      </c>
      <c r="J4" s="20">
        <v>2816.7</v>
      </c>
      <c r="K4" s="18" t="s">
        <v>24</v>
      </c>
      <c r="L4" s="18" t="s">
        <v>25</v>
      </c>
      <c r="M4" s="23">
        <v>46135</v>
      </c>
      <c r="N4" s="18" t="s">
        <v>26</v>
      </c>
      <c r="O4" s="18" t="s">
        <v>27</v>
      </c>
    </row>
    <row r="5" spans="1:15" x14ac:dyDescent="0.2">
      <c r="A5" s="29" t="s">
        <v>65</v>
      </c>
      <c r="B5" s="26" t="s">
        <v>66</v>
      </c>
      <c r="C5" s="18" t="s">
        <v>67</v>
      </c>
      <c r="D5" s="18" t="s">
        <v>68</v>
      </c>
      <c r="E5" s="18" t="s">
        <v>69</v>
      </c>
      <c r="F5" s="18" t="s">
        <v>70</v>
      </c>
      <c r="G5" s="18" t="s">
        <v>21</v>
      </c>
      <c r="H5" s="40" t="s">
        <v>71</v>
      </c>
      <c r="I5" s="18" t="s">
        <v>72</v>
      </c>
      <c r="J5" s="21">
        <v>234.32</v>
      </c>
      <c r="K5" s="18" t="s">
        <v>24</v>
      </c>
      <c r="L5" s="18" t="s">
        <v>25</v>
      </c>
      <c r="M5" s="23">
        <v>46135</v>
      </c>
      <c r="N5" s="18" t="s">
        <v>26</v>
      </c>
      <c r="O5" s="18" t="s">
        <v>27</v>
      </c>
    </row>
    <row r="6" spans="1:15" x14ac:dyDescent="0.2">
      <c r="A6" s="29" t="s">
        <v>73</v>
      </c>
      <c r="B6" s="26" t="s">
        <v>74</v>
      </c>
      <c r="C6" s="18" t="s">
        <v>75</v>
      </c>
      <c r="D6" s="18" t="s">
        <v>76</v>
      </c>
      <c r="E6" s="18" t="s">
        <v>19</v>
      </c>
      <c r="F6" s="18" t="s">
        <v>20</v>
      </c>
      <c r="G6" s="18" t="s">
        <v>21</v>
      </c>
      <c r="H6" s="40" t="s">
        <v>77</v>
      </c>
      <c r="I6" s="18" t="s">
        <v>78</v>
      </c>
      <c r="J6" s="21">
        <v>111.06</v>
      </c>
      <c r="K6" s="18" t="s">
        <v>24</v>
      </c>
      <c r="L6" s="18" t="s">
        <v>25</v>
      </c>
      <c r="M6" s="23">
        <v>46139</v>
      </c>
      <c r="N6" s="18" t="s">
        <v>26</v>
      </c>
      <c r="O6" s="18" t="s">
        <v>27</v>
      </c>
    </row>
    <row r="7" spans="1:15" x14ac:dyDescent="0.2">
      <c r="A7" s="29" t="s">
        <v>79</v>
      </c>
      <c r="B7" s="30" t="s">
        <v>80</v>
      </c>
      <c r="C7" s="31" t="s">
        <v>81</v>
      </c>
      <c r="D7" s="31" t="s">
        <v>82</v>
      </c>
      <c r="E7" s="31" t="s">
        <v>19</v>
      </c>
      <c r="F7" s="31" t="s">
        <v>20</v>
      </c>
      <c r="G7" s="31" t="s">
        <v>21</v>
      </c>
      <c r="H7" s="41" t="s">
        <v>83</v>
      </c>
      <c r="I7" s="31" t="s">
        <v>84</v>
      </c>
      <c r="J7" s="32">
        <v>2375.5</v>
      </c>
      <c r="K7" s="31" t="s">
        <v>24</v>
      </c>
      <c r="L7" s="31" t="s">
        <v>35</v>
      </c>
      <c r="M7" s="33">
        <v>46141</v>
      </c>
      <c r="N7" s="31" t="s">
        <v>26</v>
      </c>
      <c r="O7" s="31" t="s">
        <v>27</v>
      </c>
    </row>
    <row r="8" spans="1:15" x14ac:dyDescent="0.2">
      <c r="A8" s="34">
        <v>1000171303</v>
      </c>
      <c r="B8" s="35" t="s">
        <v>93</v>
      </c>
      <c r="C8" s="35" t="s">
        <v>94</v>
      </c>
      <c r="D8" s="35" t="s">
        <v>95</v>
      </c>
      <c r="E8" s="36" t="s">
        <v>96</v>
      </c>
      <c r="F8" s="36" t="s">
        <v>20</v>
      </c>
      <c r="G8" s="36" t="s">
        <v>21</v>
      </c>
      <c r="H8" s="42">
        <v>45285730</v>
      </c>
      <c r="I8" s="35" t="s">
        <v>97</v>
      </c>
      <c r="J8" s="38">
        <v>112.55</v>
      </c>
      <c r="K8" s="36" t="s">
        <v>24</v>
      </c>
      <c r="L8" s="37"/>
      <c r="M8" s="39">
        <v>46141</v>
      </c>
      <c r="N8" s="36" t="s">
        <v>26</v>
      </c>
      <c r="O8" s="36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246</v>
      </c>
      <c r="K2" s="5" t="s">
        <v>24</v>
      </c>
      <c r="L2" s="5" t="s">
        <v>25</v>
      </c>
      <c r="M2" s="7">
        <v>46133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30</v>
      </c>
      <c r="G3" s="5" t="s">
        <v>21</v>
      </c>
      <c r="H3" s="5" t="s">
        <v>33</v>
      </c>
      <c r="I3" s="5" t="s">
        <v>34</v>
      </c>
      <c r="J3" s="8">
        <v>2606.9299999999998</v>
      </c>
      <c r="K3" s="5" t="s">
        <v>24</v>
      </c>
      <c r="L3" s="5" t="s">
        <v>35</v>
      </c>
      <c r="M3" s="7">
        <v>46133</v>
      </c>
      <c r="N3" s="5" t="s">
        <v>26</v>
      </c>
      <c r="O3" s="5" t="s">
        <v>27</v>
      </c>
    </row>
    <row r="4" spans="1:15" x14ac:dyDescent="0.2">
      <c r="A4" s="5" t="s">
        <v>36</v>
      </c>
      <c r="B4" s="5" t="s">
        <v>37</v>
      </c>
      <c r="C4" s="5" t="s">
        <v>38</v>
      </c>
      <c r="D4" s="5" t="s">
        <v>39</v>
      </c>
      <c r="E4" s="5" t="s">
        <v>19</v>
      </c>
      <c r="F4" s="5" t="s">
        <v>20</v>
      </c>
      <c r="G4" s="5" t="s">
        <v>21</v>
      </c>
      <c r="H4" s="5" t="s">
        <v>40</v>
      </c>
      <c r="I4" s="5" t="s">
        <v>41</v>
      </c>
      <c r="J4" s="6">
        <v>255.84</v>
      </c>
      <c r="K4" s="5" t="s">
        <v>24</v>
      </c>
      <c r="L4" s="5" t="s">
        <v>25</v>
      </c>
      <c r="M4" s="7">
        <v>46133</v>
      </c>
      <c r="N4" s="5" t="s">
        <v>26</v>
      </c>
      <c r="O4" s="5" t="s">
        <v>27</v>
      </c>
    </row>
    <row r="5" spans="1:15" x14ac:dyDescent="0.2">
      <c r="A5" s="5" t="s">
        <v>42</v>
      </c>
      <c r="B5" s="5" t="s">
        <v>43</v>
      </c>
      <c r="C5" s="5" t="s">
        <v>35</v>
      </c>
      <c r="D5" s="5" t="s">
        <v>44</v>
      </c>
      <c r="E5" s="5" t="s">
        <v>45</v>
      </c>
      <c r="F5" s="5" t="s">
        <v>46</v>
      </c>
      <c r="G5" s="5" t="s">
        <v>21</v>
      </c>
      <c r="H5" s="5" t="s">
        <v>47</v>
      </c>
      <c r="I5" s="5" t="s">
        <v>48</v>
      </c>
      <c r="J5" s="6">
        <v>393.6</v>
      </c>
      <c r="K5" s="5" t="s">
        <v>24</v>
      </c>
      <c r="L5" s="5" t="s">
        <v>25</v>
      </c>
      <c r="M5" s="7">
        <v>46133</v>
      </c>
      <c r="N5" s="5" t="s">
        <v>26</v>
      </c>
      <c r="O5" s="5" t="s">
        <v>27</v>
      </c>
    </row>
    <row r="6" spans="1:15" x14ac:dyDescent="0.2">
      <c r="A6" s="5" t="s">
        <v>49</v>
      </c>
      <c r="B6" s="5" t="s">
        <v>50</v>
      </c>
      <c r="C6" s="5" t="s">
        <v>51</v>
      </c>
      <c r="D6" s="5" t="s">
        <v>52</v>
      </c>
      <c r="E6" s="5" t="s">
        <v>53</v>
      </c>
      <c r="F6" s="5" t="s">
        <v>54</v>
      </c>
      <c r="G6" s="5" t="s">
        <v>21</v>
      </c>
      <c r="H6" s="5" t="s">
        <v>55</v>
      </c>
      <c r="I6" s="5" t="s">
        <v>56</v>
      </c>
      <c r="J6" s="6">
        <v>296.92</v>
      </c>
      <c r="K6" s="5" t="s">
        <v>24</v>
      </c>
      <c r="L6" s="5" t="s">
        <v>25</v>
      </c>
      <c r="M6" s="7">
        <v>46135</v>
      </c>
      <c r="N6" s="5" t="s">
        <v>26</v>
      </c>
      <c r="O6" s="5" t="s">
        <v>27</v>
      </c>
    </row>
    <row r="7" spans="1:15" x14ac:dyDescent="0.2">
      <c r="A7" s="5" t="s">
        <v>57</v>
      </c>
      <c r="B7" s="5" t="s">
        <v>58</v>
      </c>
      <c r="C7" s="5" t="s">
        <v>59</v>
      </c>
      <c r="D7" s="5" t="s">
        <v>60</v>
      </c>
      <c r="E7" s="5" t="s">
        <v>61</v>
      </c>
      <c r="F7" s="5" t="s">
        <v>62</v>
      </c>
      <c r="G7" s="5" t="s">
        <v>21</v>
      </c>
      <c r="H7" s="5" t="s">
        <v>63</v>
      </c>
      <c r="I7" s="5" t="s">
        <v>64</v>
      </c>
      <c r="J7" s="8">
        <v>2816.7</v>
      </c>
      <c r="K7" s="5" t="s">
        <v>24</v>
      </c>
      <c r="L7" s="5" t="s">
        <v>25</v>
      </c>
      <c r="M7" s="7">
        <v>46135</v>
      </c>
      <c r="N7" s="5" t="s">
        <v>26</v>
      </c>
      <c r="O7" s="5" t="s">
        <v>27</v>
      </c>
    </row>
    <row r="8" spans="1:15" x14ac:dyDescent="0.2">
      <c r="A8" s="5" t="s">
        <v>65</v>
      </c>
      <c r="B8" s="5" t="s">
        <v>66</v>
      </c>
      <c r="C8" s="5" t="s">
        <v>67</v>
      </c>
      <c r="D8" s="5" t="s">
        <v>68</v>
      </c>
      <c r="E8" s="5" t="s">
        <v>69</v>
      </c>
      <c r="F8" s="5" t="s">
        <v>70</v>
      </c>
      <c r="G8" s="5" t="s">
        <v>21</v>
      </c>
      <c r="H8" s="5" t="s">
        <v>71</v>
      </c>
      <c r="I8" s="5" t="s">
        <v>72</v>
      </c>
      <c r="J8" s="6">
        <v>234.32</v>
      </c>
      <c r="K8" s="5" t="s">
        <v>24</v>
      </c>
      <c r="L8" s="5" t="s">
        <v>25</v>
      </c>
      <c r="M8" s="7">
        <v>46135</v>
      </c>
      <c r="N8" s="5" t="s">
        <v>26</v>
      </c>
      <c r="O8" s="5" t="s">
        <v>27</v>
      </c>
    </row>
    <row r="9" spans="1:15" x14ac:dyDescent="0.2">
      <c r="A9" s="5" t="s">
        <v>73</v>
      </c>
      <c r="B9" s="5" t="s">
        <v>74</v>
      </c>
      <c r="C9" s="5" t="s">
        <v>75</v>
      </c>
      <c r="D9" s="5" t="s">
        <v>76</v>
      </c>
      <c r="E9" s="5" t="s">
        <v>19</v>
      </c>
      <c r="F9" s="5" t="s">
        <v>20</v>
      </c>
      <c r="G9" s="5" t="s">
        <v>21</v>
      </c>
      <c r="H9" s="5" t="s">
        <v>77</v>
      </c>
      <c r="I9" s="5" t="s">
        <v>78</v>
      </c>
      <c r="J9" s="6">
        <v>111.06</v>
      </c>
      <c r="K9" s="5" t="s">
        <v>24</v>
      </c>
      <c r="L9" s="5" t="s">
        <v>25</v>
      </c>
      <c r="M9" s="7">
        <v>46139</v>
      </c>
      <c r="N9" s="5" t="s">
        <v>26</v>
      </c>
      <c r="O9" s="5" t="s">
        <v>27</v>
      </c>
    </row>
    <row r="10" spans="1:15" x14ac:dyDescent="0.2">
      <c r="A10" s="5" t="s">
        <v>79</v>
      </c>
      <c r="B10" s="5" t="s">
        <v>80</v>
      </c>
      <c r="C10" s="5" t="s">
        <v>81</v>
      </c>
      <c r="D10" s="5" t="s">
        <v>82</v>
      </c>
      <c r="E10" s="5" t="s">
        <v>19</v>
      </c>
      <c r="F10" s="5" t="s">
        <v>20</v>
      </c>
      <c r="G10" s="5" t="s">
        <v>21</v>
      </c>
      <c r="H10" s="5" t="s">
        <v>83</v>
      </c>
      <c r="I10" s="5" t="s">
        <v>84</v>
      </c>
      <c r="J10" s="8">
        <v>2375.5</v>
      </c>
      <c r="K10" s="5" t="s">
        <v>24</v>
      </c>
      <c r="L10" s="5" t="s">
        <v>35</v>
      </c>
      <c r="M10" s="7">
        <v>46141</v>
      </c>
      <c r="N10" s="5" t="s">
        <v>26</v>
      </c>
      <c r="O10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0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27" t="s">
        <v>15</v>
      </c>
      <c r="B2" s="24" t="s">
        <v>16</v>
      </c>
      <c r="C2" s="17" t="s">
        <v>17</v>
      </c>
      <c r="D2" s="17" t="s">
        <v>18</v>
      </c>
      <c r="E2" s="17" t="s">
        <v>19</v>
      </c>
      <c r="F2" s="17" t="s">
        <v>20</v>
      </c>
      <c r="G2" s="17" t="s">
        <v>21</v>
      </c>
      <c r="H2" s="17" t="s">
        <v>22</v>
      </c>
      <c r="I2" s="17" t="s">
        <v>23</v>
      </c>
      <c r="J2" s="19">
        <v>246</v>
      </c>
      <c r="K2" s="17" t="s">
        <v>24</v>
      </c>
      <c r="L2" s="17" t="s">
        <v>25</v>
      </c>
      <c r="M2" s="22">
        <v>46133</v>
      </c>
      <c r="N2" s="17" t="s">
        <v>26</v>
      </c>
      <c r="O2" s="17" t="s">
        <v>27</v>
      </c>
    </row>
    <row r="3" spans="1:15" x14ac:dyDescent="0.2">
      <c r="A3" s="27" t="s">
        <v>28</v>
      </c>
      <c r="B3" s="26" t="s">
        <v>29</v>
      </c>
      <c r="C3" s="18" t="s">
        <v>30</v>
      </c>
      <c r="D3" s="18" t="s">
        <v>31</v>
      </c>
      <c r="E3" s="18" t="s">
        <v>32</v>
      </c>
      <c r="F3" s="18" t="s">
        <v>30</v>
      </c>
      <c r="G3" s="18" t="s">
        <v>21</v>
      </c>
      <c r="H3" s="18" t="s">
        <v>33</v>
      </c>
      <c r="I3" s="18" t="s">
        <v>34</v>
      </c>
      <c r="J3" s="20">
        <v>2606.9299999999998</v>
      </c>
      <c r="K3" s="18" t="s">
        <v>24</v>
      </c>
      <c r="L3" s="18" t="s">
        <v>35</v>
      </c>
      <c r="M3" s="23">
        <v>46133</v>
      </c>
      <c r="N3" s="18" t="s">
        <v>26</v>
      </c>
      <c r="O3" s="18" t="s">
        <v>27</v>
      </c>
    </row>
    <row r="4" spans="1:15" x14ac:dyDescent="0.2">
      <c r="A4" s="27" t="s">
        <v>36</v>
      </c>
      <c r="B4" s="26" t="s">
        <v>37</v>
      </c>
      <c r="C4" s="18" t="s">
        <v>38</v>
      </c>
      <c r="D4" s="18" t="s">
        <v>39</v>
      </c>
      <c r="E4" s="18" t="s">
        <v>19</v>
      </c>
      <c r="F4" s="18" t="s">
        <v>20</v>
      </c>
      <c r="G4" s="18" t="s">
        <v>21</v>
      </c>
      <c r="H4" s="18" t="s">
        <v>40</v>
      </c>
      <c r="I4" s="18" t="s">
        <v>41</v>
      </c>
      <c r="J4" s="21">
        <v>255.84</v>
      </c>
      <c r="K4" s="18" t="s">
        <v>24</v>
      </c>
      <c r="L4" s="18" t="s">
        <v>25</v>
      </c>
      <c r="M4" s="23">
        <v>46133</v>
      </c>
      <c r="N4" s="18" t="s">
        <v>26</v>
      </c>
      <c r="O4" s="18" t="s">
        <v>27</v>
      </c>
    </row>
    <row r="5" spans="1:15" x14ac:dyDescent="0.2">
      <c r="A5" s="27" t="s">
        <v>42</v>
      </c>
      <c r="B5" s="26" t="s">
        <v>43</v>
      </c>
      <c r="C5" s="18" t="s">
        <v>35</v>
      </c>
      <c r="D5" s="18" t="s">
        <v>44</v>
      </c>
      <c r="E5" s="18" t="s">
        <v>45</v>
      </c>
      <c r="F5" s="18" t="s">
        <v>46</v>
      </c>
      <c r="G5" s="18" t="s">
        <v>21</v>
      </c>
      <c r="H5" s="18" t="s">
        <v>47</v>
      </c>
      <c r="I5" s="18" t="s">
        <v>48</v>
      </c>
      <c r="J5" s="21">
        <v>393.6</v>
      </c>
      <c r="K5" s="18" t="s">
        <v>24</v>
      </c>
      <c r="L5" s="18" t="s">
        <v>25</v>
      </c>
      <c r="M5" s="23">
        <v>46133</v>
      </c>
      <c r="N5" s="18" t="s">
        <v>26</v>
      </c>
      <c r="O5" s="18" t="s">
        <v>27</v>
      </c>
    </row>
    <row r="6" spans="1:15" x14ac:dyDescent="0.2">
      <c r="A6" s="27" t="s">
        <v>49</v>
      </c>
      <c r="B6" s="26" t="s">
        <v>50</v>
      </c>
      <c r="C6" s="18" t="s">
        <v>51</v>
      </c>
      <c r="D6" s="18" t="s">
        <v>52</v>
      </c>
      <c r="E6" s="18" t="s">
        <v>53</v>
      </c>
      <c r="F6" s="18" t="s">
        <v>54</v>
      </c>
      <c r="G6" s="18" t="s">
        <v>21</v>
      </c>
      <c r="H6" s="18" t="s">
        <v>55</v>
      </c>
      <c r="I6" s="18" t="s">
        <v>56</v>
      </c>
      <c r="J6" s="21">
        <v>296.92</v>
      </c>
      <c r="K6" s="18" t="s">
        <v>24</v>
      </c>
      <c r="L6" s="18" t="s">
        <v>25</v>
      </c>
      <c r="M6" s="23">
        <v>46135</v>
      </c>
      <c r="N6" s="18" t="s">
        <v>26</v>
      </c>
      <c r="O6" s="18" t="s">
        <v>27</v>
      </c>
    </row>
    <row r="7" spans="1:15" x14ac:dyDescent="0.2">
      <c r="A7" s="27" t="s">
        <v>57</v>
      </c>
      <c r="B7" s="26" t="s">
        <v>58</v>
      </c>
      <c r="C7" s="18" t="s">
        <v>59</v>
      </c>
      <c r="D7" s="18" t="s">
        <v>60</v>
      </c>
      <c r="E7" s="18" t="s">
        <v>61</v>
      </c>
      <c r="F7" s="18" t="s">
        <v>62</v>
      </c>
      <c r="G7" s="18" t="s">
        <v>21</v>
      </c>
      <c r="H7" s="18" t="s">
        <v>63</v>
      </c>
      <c r="I7" s="18" t="s">
        <v>64</v>
      </c>
      <c r="J7" s="20">
        <v>2816.7</v>
      </c>
      <c r="K7" s="18" t="s">
        <v>24</v>
      </c>
      <c r="L7" s="18" t="s">
        <v>25</v>
      </c>
      <c r="M7" s="23">
        <v>46135</v>
      </c>
      <c r="N7" s="18" t="s">
        <v>26</v>
      </c>
      <c r="O7" s="18" t="s">
        <v>27</v>
      </c>
    </row>
    <row r="8" spans="1:15" x14ac:dyDescent="0.2">
      <c r="A8" s="27" t="s">
        <v>65</v>
      </c>
      <c r="B8" s="26" t="s">
        <v>66</v>
      </c>
      <c r="C8" s="18" t="s">
        <v>67</v>
      </c>
      <c r="D8" s="18" t="s">
        <v>68</v>
      </c>
      <c r="E8" s="18" t="s">
        <v>69</v>
      </c>
      <c r="F8" s="18" t="s">
        <v>70</v>
      </c>
      <c r="G8" s="18" t="s">
        <v>21</v>
      </c>
      <c r="H8" s="18" t="s">
        <v>71</v>
      </c>
      <c r="I8" s="18" t="s">
        <v>72</v>
      </c>
      <c r="J8" s="21">
        <v>234.32</v>
      </c>
      <c r="K8" s="18" t="s">
        <v>24</v>
      </c>
      <c r="L8" s="18" t="s">
        <v>25</v>
      </c>
      <c r="M8" s="23">
        <v>46135</v>
      </c>
      <c r="N8" s="18" t="s">
        <v>26</v>
      </c>
      <c r="O8" s="18" t="s">
        <v>27</v>
      </c>
    </row>
    <row r="9" spans="1:15" x14ac:dyDescent="0.2">
      <c r="A9" s="27" t="s">
        <v>73</v>
      </c>
      <c r="B9" s="26" t="s">
        <v>74</v>
      </c>
      <c r="C9" s="18" t="s">
        <v>75</v>
      </c>
      <c r="D9" s="18" t="s">
        <v>76</v>
      </c>
      <c r="E9" s="18" t="s">
        <v>19</v>
      </c>
      <c r="F9" s="18" t="s">
        <v>20</v>
      </c>
      <c r="G9" s="18" t="s">
        <v>21</v>
      </c>
      <c r="H9" s="18" t="s">
        <v>77</v>
      </c>
      <c r="I9" s="18" t="s">
        <v>78</v>
      </c>
      <c r="J9" s="21">
        <v>111.06</v>
      </c>
      <c r="K9" s="18" t="s">
        <v>24</v>
      </c>
      <c r="L9" s="18" t="s">
        <v>25</v>
      </c>
      <c r="M9" s="23">
        <v>46139</v>
      </c>
      <c r="N9" s="18" t="s">
        <v>26</v>
      </c>
      <c r="O9" s="18" t="s">
        <v>27</v>
      </c>
    </row>
    <row r="10" spans="1:15" x14ac:dyDescent="0.2">
      <c r="A10" s="25" t="s">
        <v>79</v>
      </c>
      <c r="B10" s="26" t="s">
        <v>80</v>
      </c>
      <c r="C10" s="18" t="s">
        <v>81</v>
      </c>
      <c r="D10" s="18" t="s">
        <v>82</v>
      </c>
      <c r="E10" s="18" t="s">
        <v>19</v>
      </c>
      <c r="F10" s="18" t="s">
        <v>20</v>
      </c>
      <c r="G10" s="18" t="s">
        <v>21</v>
      </c>
      <c r="H10" s="18" t="s">
        <v>83</v>
      </c>
      <c r="I10" s="18" t="s">
        <v>84</v>
      </c>
      <c r="J10" s="20">
        <v>2375.5</v>
      </c>
      <c r="K10" s="18" t="s">
        <v>24</v>
      </c>
      <c r="L10" s="18" t="s">
        <v>35</v>
      </c>
      <c r="M10" s="23">
        <v>46141</v>
      </c>
      <c r="N10" s="18" t="s">
        <v>26</v>
      </c>
      <c r="O10" s="18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2026-04-30T07:38:52Z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