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riela Blažičková\Documents\UVEREJNENÉ OBJEDNÁVKY 2025\"/>
    </mc:Choice>
  </mc:AlternateContent>
  <xr:revisionPtr revIDLastSave="0" documentId="13_ncr:1_{58026E0D-FE0E-4C96-B5D5-09BF954389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Format!$A$2:$O$17</definedName>
    <definedName name="Header">Header!$A$2:$O$16</definedName>
    <definedName name="RawData">RawData!$A$1:$O$16</definedName>
  </definedNames>
  <calcPr calcId="125725"/>
  <pivotCaches>
    <pivotCache cacheId="3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Blažičková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 Objednavky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Meno a priezvisko (aj s akademickými tit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Mesto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Identifikačné číslo dodávateľa (IČO) - 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Popis objednaneho plnenia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Hodnota plnenia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Mena z objednavky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S / bez DPH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Dátum vyhotovenia (schválenia) objednávk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Meno a priezvisko osoby, ktorá objednávk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Funkcia osoby, ktorá objednávku podpísal</t>
        </r>
      </text>
    </comment>
  </commentList>
</comments>
</file>

<file path=xl/sharedStrings.xml><?xml version="1.0" encoding="utf-8"?>
<sst xmlns="http://schemas.openxmlformats.org/spreadsheetml/2006/main" count="822" uniqueCount="139">
  <si>
    <t>ID Objednavky</t>
  </si>
  <si>
    <t>Meno a priezvisko (aj s akademickými tit</t>
  </si>
  <si>
    <t>Ulica dodávateľa</t>
  </si>
  <si>
    <t>Číslo domu dodávateľa</t>
  </si>
  <si>
    <t>PSČ dodávateľa</t>
  </si>
  <si>
    <t>Mesto dodávateľa</t>
  </si>
  <si>
    <t>Štát dodávateľa - názov</t>
  </si>
  <si>
    <t>Identifikačné číslo dodávateľa (IČO) - a</t>
  </si>
  <si>
    <t>Popis objednaneho plnenia</t>
  </si>
  <si>
    <t>Hodnota plnenia</t>
  </si>
  <si>
    <t>Mena z objednavky</t>
  </si>
  <si>
    <t>S / bez DPH</t>
  </si>
  <si>
    <t>Dátum vyhotovenia (schválenia) objednávk</t>
  </si>
  <si>
    <t>Meno a priezvisko osoby, ktorá objednávk</t>
  </si>
  <si>
    <t>Funkcia osoby, ktorá objednávku podpísal</t>
  </si>
  <si>
    <t>1000118284</t>
  </si>
  <si>
    <t>NR Consulting, s.r.o.</t>
  </si>
  <si>
    <t>Cabanova</t>
  </si>
  <si>
    <t>11</t>
  </si>
  <si>
    <t>949 01</t>
  </si>
  <si>
    <t>Nitra</t>
  </si>
  <si>
    <t>Slovensko</t>
  </si>
  <si>
    <t>36518018</t>
  </si>
  <si>
    <t>prednáška Daňová politika</t>
  </si>
  <si>
    <t>EUR</t>
  </si>
  <si>
    <t/>
  </si>
  <si>
    <t>PaedDr. Dana Bierma PhD.</t>
  </si>
  <si>
    <t>Generálny riaditeľ IZPI</t>
  </si>
  <si>
    <t>1000118502</t>
  </si>
  <si>
    <t>Anatex, s.r.o.</t>
  </si>
  <si>
    <t>Hviezdoslavova</t>
  </si>
  <si>
    <t>30</t>
  </si>
  <si>
    <t>974 01</t>
  </si>
  <si>
    <t>Banská Bystrica</t>
  </si>
  <si>
    <t>36650641</t>
  </si>
  <si>
    <t>propagačný materiál</t>
  </si>
  <si>
    <t>1000118494</t>
  </si>
  <si>
    <t>Michal Kobza MVK servis</t>
  </si>
  <si>
    <t>72</t>
  </si>
  <si>
    <t>935 35</t>
  </si>
  <si>
    <t>Tehla</t>
  </si>
  <si>
    <t>51704846</t>
  </si>
  <si>
    <t>servisná prehliadka KIA CEED NR672JU</t>
  </si>
  <si>
    <t>X</t>
  </si>
  <si>
    <t>1000118523</t>
  </si>
  <si>
    <t>MEPOS, s.r.o.</t>
  </si>
  <si>
    <t>Fiľakovská cesta</t>
  </si>
  <si>
    <t>984 01</t>
  </si>
  <si>
    <t>Lučenec</t>
  </si>
  <si>
    <t>31595758</t>
  </si>
  <si>
    <t>vývoz 1100 l nádoby na sklo</t>
  </si>
  <si>
    <t>1000118530</t>
  </si>
  <si>
    <t>Juraj Gígel</t>
  </si>
  <si>
    <t>Kremnická</t>
  </si>
  <si>
    <t>43915680</t>
  </si>
  <si>
    <t>lektorovanie OPBT</t>
  </si>
  <si>
    <t>1000118545</t>
  </si>
  <si>
    <t>Hotel Magnus, s. r. o.</t>
  </si>
  <si>
    <t>Kukučínova</t>
  </si>
  <si>
    <t>22</t>
  </si>
  <si>
    <t>55758185</t>
  </si>
  <si>
    <t>prenájom miestnosti + občerstvenie</t>
  </si>
  <si>
    <t>1000119454</t>
  </si>
  <si>
    <t>KAŠTIEĽ MOJMÍROVCE, a. s.</t>
  </si>
  <si>
    <t>č. 919</t>
  </si>
  <si>
    <t>951 15</t>
  </si>
  <si>
    <t>Mojmírovce</t>
  </si>
  <si>
    <t>34104780</t>
  </si>
  <si>
    <t>občerstvenie</t>
  </si>
  <si>
    <t>1000119427</t>
  </si>
  <si>
    <t>HORNBACH - Baumarkt SK spol. s r.o.</t>
  </si>
  <si>
    <t>Galvaniho</t>
  </si>
  <si>
    <t>9</t>
  </si>
  <si>
    <t>821 04</t>
  </si>
  <si>
    <t>Bratislava</t>
  </si>
  <si>
    <t>35838949</t>
  </si>
  <si>
    <t>stavebný materiál a zdravotechnika</t>
  </si>
  <si>
    <t>1000119376</t>
  </si>
  <si>
    <t>DOM ODBOROV, spol. s r.o.</t>
  </si>
  <si>
    <t>Antona Bernoláka</t>
  </si>
  <si>
    <t>51</t>
  </si>
  <si>
    <t>010 01</t>
  </si>
  <si>
    <t>Žilina</t>
  </si>
  <si>
    <t>31577318</t>
  </si>
  <si>
    <t>prenájom priestorov</t>
  </si>
  <si>
    <t>1000119356</t>
  </si>
  <si>
    <t>KLIMAK SERVICE, s.r.o.</t>
  </si>
  <si>
    <t>Štúrova</t>
  </si>
  <si>
    <t>165</t>
  </si>
  <si>
    <t>36519901</t>
  </si>
  <si>
    <t>servis požiarnych klapiek a vzduchotechn.</t>
  </si>
  <si>
    <t>1000119649</t>
  </si>
  <si>
    <t>Crazy Culinary, s.r.o.</t>
  </si>
  <si>
    <t>Horná</t>
  </si>
  <si>
    <t>286/16</t>
  </si>
  <si>
    <t>010 03</t>
  </si>
  <si>
    <t>51064782</t>
  </si>
  <si>
    <t>1000119651</t>
  </si>
  <si>
    <t>ADEPT BPH, s.r.o.</t>
  </si>
  <si>
    <t>770</t>
  </si>
  <si>
    <t>925 71</t>
  </si>
  <si>
    <t>Trnovec nad Váhom</t>
  </si>
  <si>
    <t>44134878</t>
  </si>
  <si>
    <t>1000119652</t>
  </si>
  <si>
    <t>Ekotrend Slovakia - zväz ekologického poľnohospodárstva</t>
  </si>
  <si>
    <t>Michala Hlaváčka</t>
  </si>
  <si>
    <t>21</t>
  </si>
  <si>
    <t>054 01</t>
  </si>
  <si>
    <t>Levoča</t>
  </si>
  <si>
    <t>31117384</t>
  </si>
  <si>
    <t>lektorovanie</t>
  </si>
  <si>
    <t>1000119654</t>
  </si>
  <si>
    <t>ANFIELD ROAD s. r. o.</t>
  </si>
  <si>
    <t>Ulica Janka Alexyho</t>
  </si>
  <si>
    <t>2759/12</t>
  </si>
  <si>
    <t>984 03</t>
  </si>
  <si>
    <t>52367312</t>
  </si>
  <si>
    <t>1000119530</t>
  </si>
  <si>
    <t>Pčola s.r.o.</t>
  </si>
  <si>
    <t>Kmeťka</t>
  </si>
  <si>
    <t>2091/17</t>
  </si>
  <si>
    <t>038 61</t>
  </si>
  <si>
    <t>Martin</t>
  </si>
  <si>
    <t>50729217</t>
  </si>
  <si>
    <t>Meno a priezvisko
 (aj s akademickými tit</t>
  </si>
  <si>
    <t>Štát dodávateľa
 - názov</t>
  </si>
  <si>
    <t>PSČ 
dodávateľa</t>
  </si>
  <si>
    <t>Číslo domu 
dodávateľa</t>
  </si>
  <si>
    <t>Identifikačné číslo 
dodávateľa (IČO) - a</t>
  </si>
  <si>
    <t>Hodnota 
plnenia</t>
  </si>
  <si>
    <t>Dátum vyhotovenia 
(schválenia) objednávk</t>
  </si>
  <si>
    <t>Meno a priezvisko osoby, 
ktorá objednávk</t>
  </si>
  <si>
    <t>Funkcia osoby, 
ktorá objednávku podpísal</t>
  </si>
  <si>
    <t>1000118513</t>
  </si>
  <si>
    <t xml:space="preserve">Levická </t>
  </si>
  <si>
    <t>35971983</t>
  </si>
  <si>
    <t>oprava výťahov - havária</t>
  </si>
  <si>
    <t>HELVYK ELEVATORS, s.r.o.,</t>
  </si>
  <si>
    <t>vývoz 1100 l nádoby na papier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</si>
</sst>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3" xfId="0" applyFont="1" applyFill="1" applyBorder="1"/>
    <xf numFmtId="0" fontId="2" fillId="2" borderId="6" xfId="0" applyFont="1" applyFill="1" applyBorder="1"/>
    <xf numFmtId="49" fontId="0" fillId="0" borderId="3" xfId="0" applyNumberFormat="1" applyBorder="1"/>
    <xf numFmtId="0" fontId="0" fillId="0" borderId="3" xfId="0" applyBorder="1"/>
    <xf numFmtId="164" fontId="0" fillId="0" borderId="3" xfId="0" applyNumberFormat="1" applyBorder="1"/>
    <xf numFmtId="4" fontId="0" fillId="0" borderId="3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pivotButton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49" fontId="2" fillId="3" borderId="8" xfId="0" applyNumberFormat="1" applyFont="1" applyFill="1" applyBorder="1"/>
    <xf numFmtId="49" fontId="2" fillId="3" borderId="3" xfId="0" applyNumberFormat="1" applyFont="1" applyFill="1" applyBorder="1"/>
    <xf numFmtId="49" fontId="2" fillId="4" borderId="8" xfId="0" applyNumberFormat="1" applyFont="1" applyFill="1" applyBorder="1"/>
    <xf numFmtId="49" fontId="2" fillId="4" borderId="3" xfId="0" applyNumberFormat="1" applyFont="1" applyFill="1" applyBorder="1"/>
    <xf numFmtId="0" fontId="2" fillId="4" borderId="8" xfId="0" applyFont="1" applyFill="1" applyBorder="1"/>
    <xf numFmtId="0" fontId="2" fillId="4" borderId="3" xfId="0" applyFont="1" applyFill="1" applyBorder="1"/>
    <xf numFmtId="4" fontId="2" fillId="4" borderId="3" xfId="0" applyNumberFormat="1" applyFont="1" applyFill="1" applyBorder="1"/>
    <xf numFmtId="49" fontId="2" fillId="4" borderId="4" xfId="0" applyNumberFormat="1" applyFont="1" applyFill="1" applyBorder="1"/>
    <xf numFmtId="49" fontId="2" fillId="4" borderId="1" xfId="0" applyNumberFormat="1" applyFont="1" applyFill="1" applyBorder="1"/>
    <xf numFmtId="49" fontId="2" fillId="4" borderId="5" xfId="0" applyNumberFormat="1" applyFont="1" applyFill="1" applyBorder="1"/>
    <xf numFmtId="49" fontId="2" fillId="4" borderId="2" xfId="0" applyNumberFormat="1" applyFont="1" applyFill="1" applyBorder="1"/>
    <xf numFmtId="164" fontId="4" fillId="4" borderId="6" xfId="0" applyNumberFormat="1" applyFont="1" applyFill="1" applyBorder="1" applyAlignment="1">
      <alignment horizontal="left"/>
    </xf>
    <xf numFmtId="164" fontId="4" fillId="4" borderId="7" xfId="0" applyNumberFormat="1" applyFont="1" applyFill="1" applyBorder="1" applyAlignment="1">
      <alignment horizontal="left"/>
    </xf>
    <xf numFmtId="164" fontId="4" fillId="4" borderId="8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5" fillId="0" borderId="16" xfId="0" applyFont="1" applyBorder="1"/>
    <xf numFmtId="49" fontId="4" fillId="4" borderId="3" xfId="0" applyNumberFormat="1" applyFont="1" applyFill="1" applyBorder="1"/>
    <xf numFmtId="0" fontId="0" fillId="0" borderId="16" xfId="0" applyBorder="1" applyAlignment="1">
      <alignment wrapText="1"/>
    </xf>
    <xf numFmtId="164" fontId="4" fillId="4" borderId="16" xfId="0" applyNumberFormat="1" applyFont="1" applyFill="1" applyBorder="1" applyAlignment="1">
      <alignment horizontal="left"/>
    </xf>
    <xf numFmtId="49" fontId="2" fillId="5" borderId="8" xfId="0" applyNumberFormat="1" applyFont="1" applyFill="1" applyBorder="1"/>
    <xf numFmtId="49" fontId="2" fillId="5" borderId="3" xfId="0" applyNumberFormat="1" applyFont="1" applyFill="1" applyBorder="1"/>
    <xf numFmtId="49" fontId="4" fillId="5" borderId="3" xfId="0" applyNumberFormat="1" applyFont="1" applyFill="1" applyBorder="1"/>
    <xf numFmtId="49" fontId="2" fillId="5" borderId="6" xfId="0" applyNumberFormat="1" applyFont="1" applyFill="1" applyBorder="1"/>
    <xf numFmtId="0" fontId="0" fillId="5" borderId="16" xfId="0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briela Blažičková" refreshedDate="45950.512009722224" createdVersion="5" refreshedVersion="5" minRefreshableVersion="3" recordCount="15" xr:uid="{00000000-000A-0000-FFFF-FFFF0F000000}">
  <cacheSource type="worksheet">
    <worksheetSource ref="A1:O16" sheet="RawData"/>
  </cacheSource>
  <cacheFields count="15">
    <cacheField name="ID Objednavky" numFmtId="49">
      <sharedItems count="15">
        <s v="1000118284"/>
        <s v="1000118502"/>
        <s v="1000118494"/>
        <s v="1000118523"/>
        <s v="1000118530"/>
        <s v="1000118545"/>
        <s v="1000119454"/>
        <s v="1000119427"/>
        <s v="1000119376"/>
        <s v="1000119356"/>
        <s v="1000119649"/>
        <s v="1000119651"/>
        <s v="1000119652"/>
        <s v="1000119654"/>
        <s v="1000119530"/>
      </sharedItems>
    </cacheField>
    <cacheField name="Meno a priezvisko (aj s akademickými tit" numFmtId="49">
      <sharedItems count="15">
        <s v="NR Consulting, s.r.o."/>
        <s v="Anatex, s.r.o."/>
        <s v="Michal Kobza MVK servis"/>
        <s v="MEPOS, s.r.o."/>
        <s v="Juraj Gígel"/>
        <s v="Hotel Magnus, s. r. o."/>
        <s v="KAŠTIEĽ MOJMÍROVCE, a. s."/>
        <s v="HORNBACH - Baumarkt SK spol. s r.o."/>
        <s v="DOM ODBOROV, spol. s r.o."/>
        <s v="KLIMAK SERVICE, s.r.o."/>
        <s v="Crazy Culinary, s.r.o."/>
        <s v="ADEPT BPH, s.r.o."/>
        <s v="Ekotrend Slovakia - zväz ekologického poľnohospodárstva"/>
        <s v="ANFIELD ROAD s. r. o."/>
        <s v="Pčola s.r.o."/>
      </sharedItems>
    </cacheField>
    <cacheField name="Ulica dodávateľa" numFmtId="49">
      <sharedItems count="13">
        <s v="Cabanova"/>
        <s v="Hviezdoslavova"/>
        <s v=""/>
        <s v="Fiľakovská cesta"/>
        <s v="Kremnická"/>
        <s v="Kukučínova"/>
        <s v="Galvaniho"/>
        <s v="Antona Bernoláka"/>
        <s v="Štúrova"/>
        <s v="Horná"/>
        <s v="Michala Hlaváčka"/>
        <s v="Ulica Janka Alexyho"/>
        <s v="Kmeťka"/>
      </sharedItems>
    </cacheField>
    <cacheField name="Číslo domu dodávateľa" numFmtId="49">
      <sharedItems count="14">
        <s v="11"/>
        <s v="30"/>
        <s v="72"/>
        <s v=""/>
        <s v="22"/>
        <s v="č. 919"/>
        <s v="9"/>
        <s v="51"/>
        <s v="165"/>
        <s v="286/16"/>
        <s v="770"/>
        <s v="21"/>
        <s v="2759/12"/>
        <s v="2091/17"/>
      </sharedItems>
    </cacheField>
    <cacheField name="PSČ dodávateľa" numFmtId="49">
      <sharedItems count="12">
        <s v="949 01"/>
        <s v="974 01"/>
        <s v="935 35"/>
        <s v="984 01"/>
        <s v="951 15"/>
        <s v="821 04"/>
        <s v="010 01"/>
        <s v="010 03"/>
        <s v="925 71"/>
        <s v="054 01"/>
        <s v="984 03"/>
        <s v="038 61"/>
      </sharedItems>
    </cacheField>
    <cacheField name="Mesto dodávateľa" numFmtId="49">
      <sharedItems count="10">
        <s v="Nitra"/>
        <s v="Banská Bystrica"/>
        <s v="Tehla"/>
        <s v="Lučenec"/>
        <s v="Mojmírovce"/>
        <s v="Bratislava"/>
        <s v="Žilina"/>
        <s v="Trnovec nad Váhom"/>
        <s v="Levoča"/>
        <s v="Martin"/>
      </sharedItems>
    </cacheField>
    <cacheField name="Štát dodávateľa - názov" numFmtId="49">
      <sharedItems count="1">
        <s v="Slovensko"/>
      </sharedItems>
    </cacheField>
    <cacheField name="Identifikačné číslo dodávateľa (IČO) - a" numFmtId="49">
      <sharedItems count="15">
        <s v="36518018"/>
        <s v="36650641"/>
        <s v="51704846"/>
        <s v="31595758"/>
        <s v="43915680"/>
        <s v="55758185"/>
        <s v="34104780"/>
        <s v="35838949"/>
        <s v="31577318"/>
        <s v="36519901"/>
        <s v="51064782"/>
        <s v="44134878"/>
        <s v="31117384"/>
        <s v="52367312"/>
        <s v="50729217"/>
      </sharedItems>
    </cacheField>
    <cacheField name="Popis objednaneho plnenia" numFmtId="49">
      <sharedItems count="11">
        <s v="prednáška Daňová politika"/>
        <s v="propagačný materiál"/>
        <s v="servisná prehliadka KIA CEED NR672JU"/>
        <s v="vývoz 1100 l nádoby na sklo"/>
        <s v="lektorovanie OPBT"/>
        <s v="prenájom miestnosti + občerstvenie"/>
        <s v="občerstvenie"/>
        <s v="stavebný materiál a zdravotechnika"/>
        <s v="prenájom priestorov"/>
        <s v="servis požiarnych klapiek a vzduchotechn."/>
        <s v="lektorovanie"/>
      </sharedItems>
    </cacheField>
    <cacheField name="Hodnota plnenia" numFmtId="0">
      <sharedItems containsSemiMixedTypes="0" containsString="0" containsNumber="1" minValue="8.77" maxValue="1033.2" count="15">
        <n v="100"/>
        <n v="113"/>
        <n v="229.1"/>
        <n v="8.77"/>
        <n v="590.4"/>
        <n v="762.04"/>
        <n v="42.04"/>
        <n v="667.65"/>
        <n v="160.52000000000001"/>
        <n v="1033.2"/>
        <n v="315.36"/>
        <n v="393.6"/>
        <n v="420"/>
        <n v="250"/>
        <n v="280"/>
      </sharedItems>
    </cacheField>
    <cacheField name="Mena z objednavky" numFmtId="49">
      <sharedItems count="1">
        <s v="EUR"/>
      </sharedItems>
    </cacheField>
    <cacheField name="S / bez DPH" numFmtId="49">
      <sharedItems count="2">
        <s v=""/>
        <s v="X"/>
      </sharedItems>
    </cacheField>
    <cacheField name="Dátum vyhotovenia (schválenia) objednávk" numFmtId="164">
      <sharedItems containsSemiMixedTypes="0" containsNonDate="0" containsDate="1" containsString="0" minDate="2025-10-13T00:00:00" maxDate="2025-10-18T00:00:00" count="5">
        <d v="2025-10-13T00:00:00"/>
        <d v="2025-10-14T00:00:00"/>
        <d v="2025-10-15T00:00:00"/>
        <d v="2025-10-16T00:00:00"/>
        <d v="2025-10-17T00:00:00"/>
      </sharedItems>
    </cacheField>
    <cacheField name="Meno a priezvisko osoby, ktorá objednávk" numFmtId="49">
      <sharedItems count="1">
        <s v="PaedDr. Dana Bierma PhD."/>
      </sharedItems>
    </cacheField>
    <cacheField name="Funkcia osoby, ktorá objednávku podpísal" numFmtId="49">
      <sharedItems count="1">
        <s v="Generálny riaditeľ IZPI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0"/>
    <x v="1"/>
    <x v="1"/>
    <x v="1"/>
    <x v="0"/>
    <x v="0"/>
    <x v="0"/>
    <x v="0"/>
    <x v="0"/>
  </r>
  <r>
    <x v="2"/>
    <x v="2"/>
    <x v="2"/>
    <x v="2"/>
    <x v="2"/>
    <x v="2"/>
    <x v="0"/>
    <x v="2"/>
    <x v="2"/>
    <x v="2"/>
    <x v="0"/>
    <x v="1"/>
    <x v="0"/>
    <x v="0"/>
    <x v="0"/>
  </r>
  <r>
    <x v="3"/>
    <x v="3"/>
    <x v="3"/>
    <x v="3"/>
    <x v="3"/>
    <x v="3"/>
    <x v="0"/>
    <x v="3"/>
    <x v="3"/>
    <x v="3"/>
    <x v="0"/>
    <x v="1"/>
    <x v="1"/>
    <x v="0"/>
    <x v="0"/>
  </r>
  <r>
    <x v="4"/>
    <x v="4"/>
    <x v="4"/>
    <x v="0"/>
    <x v="0"/>
    <x v="0"/>
    <x v="0"/>
    <x v="4"/>
    <x v="4"/>
    <x v="4"/>
    <x v="0"/>
    <x v="1"/>
    <x v="1"/>
    <x v="0"/>
    <x v="0"/>
  </r>
  <r>
    <x v="5"/>
    <x v="5"/>
    <x v="5"/>
    <x v="4"/>
    <x v="1"/>
    <x v="1"/>
    <x v="0"/>
    <x v="5"/>
    <x v="5"/>
    <x v="5"/>
    <x v="0"/>
    <x v="0"/>
    <x v="2"/>
    <x v="0"/>
    <x v="0"/>
  </r>
  <r>
    <x v="6"/>
    <x v="6"/>
    <x v="2"/>
    <x v="5"/>
    <x v="4"/>
    <x v="4"/>
    <x v="0"/>
    <x v="6"/>
    <x v="6"/>
    <x v="6"/>
    <x v="0"/>
    <x v="1"/>
    <x v="3"/>
    <x v="0"/>
    <x v="0"/>
  </r>
  <r>
    <x v="7"/>
    <x v="7"/>
    <x v="6"/>
    <x v="6"/>
    <x v="5"/>
    <x v="5"/>
    <x v="0"/>
    <x v="7"/>
    <x v="7"/>
    <x v="7"/>
    <x v="0"/>
    <x v="1"/>
    <x v="3"/>
    <x v="0"/>
    <x v="0"/>
  </r>
  <r>
    <x v="8"/>
    <x v="8"/>
    <x v="7"/>
    <x v="7"/>
    <x v="6"/>
    <x v="6"/>
    <x v="0"/>
    <x v="8"/>
    <x v="8"/>
    <x v="8"/>
    <x v="0"/>
    <x v="0"/>
    <x v="3"/>
    <x v="0"/>
    <x v="0"/>
  </r>
  <r>
    <x v="9"/>
    <x v="9"/>
    <x v="8"/>
    <x v="8"/>
    <x v="0"/>
    <x v="0"/>
    <x v="0"/>
    <x v="9"/>
    <x v="9"/>
    <x v="9"/>
    <x v="0"/>
    <x v="1"/>
    <x v="3"/>
    <x v="0"/>
    <x v="0"/>
  </r>
  <r>
    <x v="10"/>
    <x v="10"/>
    <x v="9"/>
    <x v="9"/>
    <x v="7"/>
    <x v="6"/>
    <x v="0"/>
    <x v="10"/>
    <x v="6"/>
    <x v="10"/>
    <x v="0"/>
    <x v="1"/>
    <x v="4"/>
    <x v="0"/>
    <x v="0"/>
  </r>
  <r>
    <x v="11"/>
    <x v="11"/>
    <x v="2"/>
    <x v="10"/>
    <x v="8"/>
    <x v="7"/>
    <x v="0"/>
    <x v="11"/>
    <x v="4"/>
    <x v="11"/>
    <x v="0"/>
    <x v="1"/>
    <x v="4"/>
    <x v="0"/>
    <x v="0"/>
  </r>
  <r>
    <x v="12"/>
    <x v="12"/>
    <x v="10"/>
    <x v="11"/>
    <x v="9"/>
    <x v="8"/>
    <x v="0"/>
    <x v="12"/>
    <x v="10"/>
    <x v="12"/>
    <x v="0"/>
    <x v="0"/>
    <x v="4"/>
    <x v="0"/>
    <x v="0"/>
  </r>
  <r>
    <x v="13"/>
    <x v="13"/>
    <x v="11"/>
    <x v="12"/>
    <x v="10"/>
    <x v="3"/>
    <x v="0"/>
    <x v="13"/>
    <x v="6"/>
    <x v="13"/>
    <x v="0"/>
    <x v="0"/>
    <x v="4"/>
    <x v="0"/>
    <x v="0"/>
  </r>
  <r>
    <x v="14"/>
    <x v="14"/>
    <x v="12"/>
    <x v="13"/>
    <x v="11"/>
    <x v="9"/>
    <x v="0"/>
    <x v="14"/>
    <x v="10"/>
    <x v="14"/>
    <x v="0"/>
    <x v="1"/>
    <x v="4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3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15">
        <item x="0"/>
        <item x="2"/>
        <item x="1"/>
        <item x="3"/>
        <item x="4"/>
        <item x="5"/>
        <item x="9"/>
        <item x="8"/>
        <item x="7"/>
        <item x="6"/>
        <item x="14"/>
        <item x="10"/>
        <item x="11"/>
        <item x="12"/>
        <item x="13"/>
      </items>
    </pivotField>
    <pivotField axis="axisRow" compact="0" outline="0" subtotalTop="0" showAll="0" includeNewItemsInFilter="1" defaultSubtotal="0">
      <items count="15">
        <item x="11"/>
        <item x="1"/>
        <item x="13"/>
        <item x="10"/>
        <item x="8"/>
        <item x="12"/>
        <item x="7"/>
        <item x="5"/>
        <item x="4"/>
        <item x="6"/>
        <item x="9"/>
        <item x="3"/>
        <item x="2"/>
        <item x="0"/>
        <item x="14"/>
      </items>
    </pivotField>
    <pivotField axis="axisRow" compact="0" outline="0" subtotalTop="0" showAll="0" includeNewItemsInFilter="1" defaultSubtotal="0">
      <items count="13">
        <item x="2"/>
        <item x="7"/>
        <item x="0"/>
        <item x="3"/>
        <item x="6"/>
        <item x="9"/>
        <item x="1"/>
        <item x="12"/>
        <item x="4"/>
        <item x="5"/>
        <item x="10"/>
        <item x="8"/>
        <item x="11"/>
      </items>
    </pivotField>
    <pivotField axis="axisRow" compact="0" outline="0" subtotalTop="0" showAll="0" includeNewItemsInFilter="1" defaultSubtotal="0">
      <items count="14">
        <item x="6"/>
        <item x="0"/>
        <item x="3"/>
        <item x="8"/>
        <item x="13"/>
        <item x="11"/>
        <item x="4"/>
        <item x="12"/>
        <item x="9"/>
        <item x="1"/>
        <item x="7"/>
        <item x="2"/>
        <item x="10"/>
        <item x="5"/>
      </items>
    </pivotField>
    <pivotField axis="axisRow" compact="0" outline="0" subtotalTop="0" showAll="0" includeNewItemsInFilter="1" defaultSubtotal="0">
      <items count="12">
        <item x="6"/>
        <item x="7"/>
        <item x="11"/>
        <item x="9"/>
        <item x="5"/>
        <item x="8"/>
        <item x="2"/>
        <item x="0"/>
        <item x="4"/>
        <item x="1"/>
        <item x="3"/>
        <item x="10"/>
      </items>
    </pivotField>
    <pivotField axis="axisRow" compact="0" outline="0" subtotalTop="0" showAll="0" includeNewItemsInFilter="1" defaultSubtotal="0">
      <items count="10">
        <item x="1"/>
        <item x="5"/>
        <item x="8"/>
        <item x="3"/>
        <item x="9"/>
        <item x="4"/>
        <item x="0"/>
        <item x="2"/>
        <item x="7"/>
        <item x="6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5">
        <item x="12"/>
        <item x="8"/>
        <item x="3"/>
        <item x="6"/>
        <item x="7"/>
        <item x="0"/>
        <item x="9"/>
        <item x="1"/>
        <item x="4"/>
        <item x="11"/>
        <item x="14"/>
        <item x="10"/>
        <item x="2"/>
        <item x="13"/>
        <item x="5"/>
      </items>
    </pivotField>
    <pivotField axis="axisRow" compact="0" outline="0" subtotalTop="0" showAll="0" includeNewItemsInFilter="1" defaultSubtotal="0">
      <items count="11">
        <item x="10"/>
        <item x="4"/>
        <item x="6"/>
        <item x="0"/>
        <item x="5"/>
        <item x="8"/>
        <item x="1"/>
        <item x="9"/>
        <item x="2"/>
        <item x="7"/>
        <item x="3"/>
      </items>
    </pivotField>
    <pivotField axis="axisRow" compact="0" outline="0" subtotalTop="0" showAll="0" includeNewItemsInFilter="1" defaultSubtotal="0">
      <items count="15">
        <item x="3"/>
        <item x="6"/>
        <item x="0"/>
        <item x="1"/>
        <item x="8"/>
        <item x="2"/>
        <item x="13"/>
        <item x="14"/>
        <item x="10"/>
        <item x="11"/>
        <item x="12"/>
        <item x="4"/>
        <item x="7"/>
        <item x="5"/>
        <item x="9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">
        <item x="0"/>
        <item x="1"/>
      </items>
    </pivotField>
    <pivotField axis="axisRow" compact="0" numFmtId="164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"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18"/>
  <sheetViews>
    <sheetView tabSelected="1" workbookViewId="0">
      <selection activeCell="A18" sqref="A18"/>
    </sheetView>
  </sheetViews>
  <sheetFormatPr defaultColWidth="11.42578125" defaultRowHeight="12.75" x14ac:dyDescent="0.2"/>
  <cols>
    <col min="1" max="1" width="13" customWidth="1"/>
    <col min="2" max="2" width="49.28515625" customWidth="1"/>
    <col min="3" max="3" width="18.140625" customWidth="1"/>
    <col min="4" max="4" width="10.7109375" customWidth="1"/>
    <col min="5" max="5" width="9.7109375" customWidth="1"/>
    <col min="6" max="6" width="17.7109375" customWidth="1"/>
    <col min="7" max="7" width="14" customWidth="1"/>
    <col min="8" max="8" width="18" customWidth="1"/>
    <col min="9" max="9" width="37.42578125" customWidth="1"/>
    <col min="10" max="10" width="9.28515625" customWidth="1"/>
    <col min="11" max="11" width="5.7109375" customWidth="1"/>
    <col min="12" max="12" width="4" customWidth="1"/>
    <col min="13" max="13" width="20.5703125" customWidth="1"/>
    <col min="14" max="14" width="25" customWidth="1"/>
    <col min="15" max="15" width="22.140625" customWidth="1"/>
  </cols>
  <sheetData>
    <row r="1" spans="1:15" ht="63.75" x14ac:dyDescent="0.2">
      <c r="A1" s="3" t="s">
        <v>0</v>
      </c>
      <c r="B1" s="31" t="s">
        <v>124</v>
      </c>
      <c r="C1" s="3" t="s">
        <v>2</v>
      </c>
      <c r="D1" s="31" t="s">
        <v>127</v>
      </c>
      <c r="E1" s="31" t="s">
        <v>126</v>
      </c>
      <c r="F1" s="3" t="s">
        <v>5</v>
      </c>
      <c r="G1" s="31" t="s">
        <v>125</v>
      </c>
      <c r="H1" s="31" t="s">
        <v>128</v>
      </c>
      <c r="I1" s="3" t="s">
        <v>8</v>
      </c>
      <c r="J1" s="31" t="s">
        <v>129</v>
      </c>
      <c r="K1" s="3" t="s">
        <v>10</v>
      </c>
      <c r="L1" s="3" t="s">
        <v>11</v>
      </c>
      <c r="M1" s="32" t="s">
        <v>130</v>
      </c>
      <c r="N1" s="31" t="s">
        <v>131</v>
      </c>
      <c r="O1" s="31" t="s">
        <v>132</v>
      </c>
    </row>
    <row r="2" spans="1:15" x14ac:dyDescent="0.2">
      <c r="A2" s="3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100</v>
      </c>
      <c r="K2" s="19" t="s">
        <v>24</v>
      </c>
      <c r="L2" s="24" t="s">
        <v>25</v>
      </c>
      <c r="M2" s="28">
        <v>45943</v>
      </c>
      <c r="N2" s="26" t="s">
        <v>26</v>
      </c>
      <c r="O2" s="19" t="s">
        <v>27</v>
      </c>
    </row>
    <row r="3" spans="1:15" x14ac:dyDescent="0.2">
      <c r="A3" s="38" t="s">
        <v>28</v>
      </c>
      <c r="B3" s="20" t="s">
        <v>29</v>
      </c>
      <c r="C3" s="20" t="s">
        <v>30</v>
      </c>
      <c r="D3" s="20" t="s">
        <v>31</v>
      </c>
      <c r="E3" s="20" t="s">
        <v>32</v>
      </c>
      <c r="F3" s="20" t="s">
        <v>33</v>
      </c>
      <c r="G3" s="20" t="s">
        <v>21</v>
      </c>
      <c r="H3" s="20" t="s">
        <v>34</v>
      </c>
      <c r="I3" s="20" t="s">
        <v>35</v>
      </c>
      <c r="J3" s="22">
        <v>113</v>
      </c>
      <c r="K3" s="20" t="s">
        <v>24</v>
      </c>
      <c r="L3" s="25" t="s">
        <v>25</v>
      </c>
      <c r="M3" s="29"/>
      <c r="N3" s="27" t="s">
        <v>26</v>
      </c>
      <c r="O3" s="20" t="s">
        <v>27</v>
      </c>
    </row>
    <row r="4" spans="1:15" x14ac:dyDescent="0.2">
      <c r="A4" s="38" t="s">
        <v>36</v>
      </c>
      <c r="B4" s="20" t="s">
        <v>37</v>
      </c>
      <c r="C4" s="20" t="s">
        <v>25</v>
      </c>
      <c r="D4" s="20" t="s">
        <v>38</v>
      </c>
      <c r="E4" s="20" t="s">
        <v>39</v>
      </c>
      <c r="F4" s="20" t="s">
        <v>40</v>
      </c>
      <c r="G4" s="20" t="s">
        <v>21</v>
      </c>
      <c r="H4" s="20" t="s">
        <v>41</v>
      </c>
      <c r="I4" s="20" t="s">
        <v>42</v>
      </c>
      <c r="J4" s="22">
        <v>229.1</v>
      </c>
      <c r="K4" s="20" t="s">
        <v>24</v>
      </c>
      <c r="L4" s="25" t="s">
        <v>43</v>
      </c>
      <c r="M4" s="29">
        <v>45943</v>
      </c>
      <c r="N4" s="27" t="s">
        <v>26</v>
      </c>
      <c r="O4" s="20" t="s">
        <v>27</v>
      </c>
    </row>
    <row r="5" spans="1:15" x14ac:dyDescent="0.2">
      <c r="A5" s="39" t="s">
        <v>133</v>
      </c>
      <c r="B5" s="33" t="s">
        <v>137</v>
      </c>
      <c r="C5" s="34" t="s">
        <v>134</v>
      </c>
      <c r="D5" s="34" t="s">
        <v>80</v>
      </c>
      <c r="E5" s="20" t="s">
        <v>19</v>
      </c>
      <c r="F5" s="20" t="s">
        <v>20</v>
      </c>
      <c r="G5" s="20" t="s">
        <v>21</v>
      </c>
      <c r="H5" s="34" t="s">
        <v>135</v>
      </c>
      <c r="I5" s="35" t="s">
        <v>136</v>
      </c>
      <c r="J5" s="22">
        <v>258.3</v>
      </c>
      <c r="K5" s="20" t="s">
        <v>24</v>
      </c>
      <c r="L5" s="25" t="s">
        <v>43</v>
      </c>
      <c r="M5" s="36">
        <v>45942</v>
      </c>
      <c r="N5" s="27" t="s">
        <v>26</v>
      </c>
      <c r="O5" s="20" t="s">
        <v>27</v>
      </c>
    </row>
    <row r="6" spans="1:15" x14ac:dyDescent="0.2">
      <c r="A6" s="38" t="s">
        <v>44</v>
      </c>
      <c r="B6" s="20" t="s">
        <v>45</v>
      </c>
      <c r="C6" s="20" t="s">
        <v>46</v>
      </c>
      <c r="D6" s="20" t="s">
        <v>25</v>
      </c>
      <c r="E6" s="20" t="s">
        <v>47</v>
      </c>
      <c r="F6" s="20" t="s">
        <v>48</v>
      </c>
      <c r="G6" s="20" t="s">
        <v>21</v>
      </c>
      <c r="H6" s="20" t="s">
        <v>49</v>
      </c>
      <c r="I6" s="20" t="s">
        <v>50</v>
      </c>
      <c r="J6" s="22">
        <v>8.77</v>
      </c>
      <c r="K6" s="20" t="s">
        <v>24</v>
      </c>
      <c r="L6" s="25" t="s">
        <v>43</v>
      </c>
      <c r="M6" s="29">
        <v>45944</v>
      </c>
      <c r="N6" s="27" t="s">
        <v>26</v>
      </c>
      <c r="O6" s="20" t="s">
        <v>27</v>
      </c>
    </row>
    <row r="7" spans="1:15" x14ac:dyDescent="0.2">
      <c r="A7" s="38" t="s">
        <v>51</v>
      </c>
      <c r="B7" s="20" t="s">
        <v>52</v>
      </c>
      <c r="C7" s="20" t="s">
        <v>53</v>
      </c>
      <c r="D7" s="20" t="s">
        <v>18</v>
      </c>
      <c r="E7" s="20" t="s">
        <v>19</v>
      </c>
      <c r="F7" s="20" t="s">
        <v>20</v>
      </c>
      <c r="G7" s="20" t="s">
        <v>21</v>
      </c>
      <c r="H7" s="20" t="s">
        <v>54</v>
      </c>
      <c r="I7" s="20" t="s">
        <v>55</v>
      </c>
      <c r="J7" s="22">
        <v>590.4</v>
      </c>
      <c r="K7" s="20" t="s">
        <v>24</v>
      </c>
      <c r="L7" s="25" t="s">
        <v>43</v>
      </c>
      <c r="M7" s="29">
        <v>45944</v>
      </c>
      <c r="N7" s="27" t="s">
        <v>26</v>
      </c>
      <c r="O7" s="20" t="s">
        <v>27</v>
      </c>
    </row>
    <row r="8" spans="1:15" x14ac:dyDescent="0.2">
      <c r="A8" s="38" t="s">
        <v>56</v>
      </c>
      <c r="B8" s="20" t="s">
        <v>57</v>
      </c>
      <c r="C8" s="20" t="s">
        <v>58</v>
      </c>
      <c r="D8" s="20" t="s">
        <v>59</v>
      </c>
      <c r="E8" s="20" t="s">
        <v>32</v>
      </c>
      <c r="F8" s="20" t="s">
        <v>33</v>
      </c>
      <c r="G8" s="20" t="s">
        <v>21</v>
      </c>
      <c r="H8" s="20" t="s">
        <v>60</v>
      </c>
      <c r="I8" s="20" t="s">
        <v>61</v>
      </c>
      <c r="J8" s="22">
        <v>762.04</v>
      </c>
      <c r="K8" s="20" t="s">
        <v>24</v>
      </c>
      <c r="L8" s="25" t="s">
        <v>25</v>
      </c>
      <c r="M8" s="28">
        <v>45945</v>
      </c>
      <c r="N8" s="27" t="s">
        <v>26</v>
      </c>
      <c r="O8" s="20" t="s">
        <v>27</v>
      </c>
    </row>
    <row r="9" spans="1:15" x14ac:dyDescent="0.2">
      <c r="A9" s="38" t="s">
        <v>62</v>
      </c>
      <c r="B9" s="20" t="s">
        <v>63</v>
      </c>
      <c r="C9" s="20" t="s">
        <v>25</v>
      </c>
      <c r="D9" s="20" t="s">
        <v>64</v>
      </c>
      <c r="E9" s="20" t="s">
        <v>65</v>
      </c>
      <c r="F9" s="20" t="s">
        <v>66</v>
      </c>
      <c r="G9" s="20" t="s">
        <v>21</v>
      </c>
      <c r="H9" s="20" t="s">
        <v>67</v>
      </c>
      <c r="I9" s="20" t="s">
        <v>68</v>
      </c>
      <c r="J9" s="22">
        <v>42.04</v>
      </c>
      <c r="K9" s="20" t="s">
        <v>24</v>
      </c>
      <c r="L9" s="25" t="s">
        <v>43</v>
      </c>
      <c r="M9" s="28">
        <v>45946</v>
      </c>
      <c r="N9" s="27" t="s">
        <v>26</v>
      </c>
      <c r="O9" s="20" t="s">
        <v>27</v>
      </c>
    </row>
    <row r="10" spans="1:15" x14ac:dyDescent="0.2">
      <c r="A10" s="38" t="s">
        <v>69</v>
      </c>
      <c r="B10" s="20" t="s">
        <v>70</v>
      </c>
      <c r="C10" s="20" t="s">
        <v>71</v>
      </c>
      <c r="D10" s="20" t="s">
        <v>72</v>
      </c>
      <c r="E10" s="20" t="s">
        <v>73</v>
      </c>
      <c r="F10" s="20" t="s">
        <v>74</v>
      </c>
      <c r="G10" s="20" t="s">
        <v>21</v>
      </c>
      <c r="H10" s="20" t="s">
        <v>75</v>
      </c>
      <c r="I10" s="20" t="s">
        <v>76</v>
      </c>
      <c r="J10" s="22">
        <v>667.65</v>
      </c>
      <c r="K10" s="20" t="s">
        <v>24</v>
      </c>
      <c r="L10" s="25" t="s">
        <v>43</v>
      </c>
      <c r="M10" s="29"/>
      <c r="N10" s="27" t="s">
        <v>26</v>
      </c>
      <c r="O10" s="20" t="s">
        <v>27</v>
      </c>
    </row>
    <row r="11" spans="1:15" x14ac:dyDescent="0.2">
      <c r="A11" s="38" t="s">
        <v>77</v>
      </c>
      <c r="B11" s="20" t="s">
        <v>78</v>
      </c>
      <c r="C11" s="20" t="s">
        <v>79</v>
      </c>
      <c r="D11" s="20" t="s">
        <v>80</v>
      </c>
      <c r="E11" s="20" t="s">
        <v>81</v>
      </c>
      <c r="F11" s="20" t="s">
        <v>82</v>
      </c>
      <c r="G11" s="20" t="s">
        <v>21</v>
      </c>
      <c r="H11" s="20" t="s">
        <v>83</v>
      </c>
      <c r="I11" s="20" t="s">
        <v>84</v>
      </c>
      <c r="J11" s="22">
        <v>160.52000000000001</v>
      </c>
      <c r="K11" s="20" t="s">
        <v>24</v>
      </c>
      <c r="L11" s="25" t="s">
        <v>25</v>
      </c>
      <c r="M11" s="29"/>
      <c r="N11" s="27" t="s">
        <v>26</v>
      </c>
      <c r="O11" s="20" t="s">
        <v>27</v>
      </c>
    </row>
    <row r="12" spans="1:15" x14ac:dyDescent="0.2">
      <c r="A12" s="38" t="s">
        <v>85</v>
      </c>
      <c r="B12" s="20" t="s">
        <v>86</v>
      </c>
      <c r="C12" s="20" t="s">
        <v>87</v>
      </c>
      <c r="D12" s="20" t="s">
        <v>88</v>
      </c>
      <c r="E12" s="20" t="s">
        <v>19</v>
      </c>
      <c r="F12" s="20" t="s">
        <v>20</v>
      </c>
      <c r="G12" s="20" t="s">
        <v>21</v>
      </c>
      <c r="H12" s="20" t="s">
        <v>89</v>
      </c>
      <c r="I12" s="20" t="s">
        <v>90</v>
      </c>
      <c r="J12" s="23">
        <v>1033.2</v>
      </c>
      <c r="K12" s="20" t="s">
        <v>24</v>
      </c>
      <c r="L12" s="25" t="s">
        <v>43</v>
      </c>
      <c r="M12" s="29">
        <v>45946</v>
      </c>
      <c r="N12" s="27" t="s">
        <v>26</v>
      </c>
      <c r="O12" s="20" t="s">
        <v>27</v>
      </c>
    </row>
    <row r="13" spans="1:15" x14ac:dyDescent="0.2">
      <c r="A13" s="38" t="s">
        <v>91</v>
      </c>
      <c r="B13" s="20" t="s">
        <v>92</v>
      </c>
      <c r="C13" s="20" t="s">
        <v>93</v>
      </c>
      <c r="D13" s="20" t="s">
        <v>94</v>
      </c>
      <c r="E13" s="20" t="s">
        <v>95</v>
      </c>
      <c r="F13" s="20" t="s">
        <v>82</v>
      </c>
      <c r="G13" s="20" t="s">
        <v>21</v>
      </c>
      <c r="H13" s="20" t="s">
        <v>96</v>
      </c>
      <c r="I13" s="20" t="s">
        <v>68</v>
      </c>
      <c r="J13" s="22">
        <v>315.36</v>
      </c>
      <c r="K13" s="20" t="s">
        <v>24</v>
      </c>
      <c r="L13" s="25" t="s">
        <v>43</v>
      </c>
      <c r="M13" s="28">
        <v>45947</v>
      </c>
      <c r="N13" s="27" t="s">
        <v>26</v>
      </c>
      <c r="O13" s="20" t="s">
        <v>27</v>
      </c>
    </row>
    <row r="14" spans="1:15" x14ac:dyDescent="0.2">
      <c r="A14" s="38" t="s">
        <v>97</v>
      </c>
      <c r="B14" s="20" t="s">
        <v>98</v>
      </c>
      <c r="C14" s="20" t="s">
        <v>25</v>
      </c>
      <c r="D14" s="20" t="s">
        <v>99</v>
      </c>
      <c r="E14" s="20" t="s">
        <v>100</v>
      </c>
      <c r="F14" s="20" t="s">
        <v>101</v>
      </c>
      <c r="G14" s="20" t="s">
        <v>21</v>
      </c>
      <c r="H14" s="20" t="s">
        <v>102</v>
      </c>
      <c r="I14" s="20" t="s">
        <v>55</v>
      </c>
      <c r="J14" s="22">
        <v>393.6</v>
      </c>
      <c r="K14" s="20" t="s">
        <v>24</v>
      </c>
      <c r="L14" s="25" t="s">
        <v>43</v>
      </c>
      <c r="M14" s="29"/>
      <c r="N14" s="27" t="s">
        <v>26</v>
      </c>
      <c r="O14" s="20" t="s">
        <v>27</v>
      </c>
    </row>
    <row r="15" spans="1:15" x14ac:dyDescent="0.2">
      <c r="A15" s="38" t="s">
        <v>103</v>
      </c>
      <c r="B15" s="20" t="s">
        <v>104</v>
      </c>
      <c r="C15" s="20" t="s">
        <v>105</v>
      </c>
      <c r="D15" s="20" t="s">
        <v>106</v>
      </c>
      <c r="E15" s="20" t="s">
        <v>107</v>
      </c>
      <c r="F15" s="20" t="s">
        <v>108</v>
      </c>
      <c r="G15" s="20" t="s">
        <v>21</v>
      </c>
      <c r="H15" s="20" t="s">
        <v>109</v>
      </c>
      <c r="I15" s="20" t="s">
        <v>110</v>
      </c>
      <c r="J15" s="22">
        <v>420</v>
      </c>
      <c r="K15" s="20" t="s">
        <v>24</v>
      </c>
      <c r="L15" s="25" t="s">
        <v>25</v>
      </c>
      <c r="M15" s="29"/>
      <c r="N15" s="27" t="s">
        <v>26</v>
      </c>
      <c r="O15" s="20" t="s">
        <v>27</v>
      </c>
    </row>
    <row r="16" spans="1:15" x14ac:dyDescent="0.2">
      <c r="A16" s="38" t="s">
        <v>111</v>
      </c>
      <c r="B16" s="20" t="s">
        <v>112</v>
      </c>
      <c r="C16" s="20" t="s">
        <v>113</v>
      </c>
      <c r="D16" s="20" t="s">
        <v>114</v>
      </c>
      <c r="E16" s="20" t="s">
        <v>115</v>
      </c>
      <c r="F16" s="20" t="s">
        <v>48</v>
      </c>
      <c r="G16" s="20" t="s">
        <v>21</v>
      </c>
      <c r="H16" s="20" t="s">
        <v>116</v>
      </c>
      <c r="I16" s="20" t="s">
        <v>68</v>
      </c>
      <c r="J16" s="22">
        <v>250</v>
      </c>
      <c r="K16" s="20" t="s">
        <v>24</v>
      </c>
      <c r="L16" s="25" t="s">
        <v>25</v>
      </c>
      <c r="M16" s="29"/>
      <c r="N16" s="27" t="s">
        <v>26</v>
      </c>
      <c r="O16" s="20" t="s">
        <v>27</v>
      </c>
    </row>
    <row r="17" spans="1:15" x14ac:dyDescent="0.2">
      <c r="A17" s="40" t="s">
        <v>117</v>
      </c>
      <c r="B17" s="20" t="s">
        <v>118</v>
      </c>
      <c r="C17" s="20" t="s">
        <v>119</v>
      </c>
      <c r="D17" s="20" t="s">
        <v>120</v>
      </c>
      <c r="E17" s="20" t="s">
        <v>121</v>
      </c>
      <c r="F17" s="20" t="s">
        <v>122</v>
      </c>
      <c r="G17" s="20" t="s">
        <v>21</v>
      </c>
      <c r="H17" s="20" t="s">
        <v>123</v>
      </c>
      <c r="I17" s="20" t="s">
        <v>110</v>
      </c>
      <c r="J17" s="22">
        <v>280</v>
      </c>
      <c r="K17" s="20" t="s">
        <v>24</v>
      </c>
      <c r="L17" s="25" t="s">
        <v>43</v>
      </c>
      <c r="M17" s="29">
        <v>45947</v>
      </c>
      <c r="N17" s="27" t="s">
        <v>26</v>
      </c>
      <c r="O17" s="20" t="s">
        <v>27</v>
      </c>
    </row>
    <row r="18" spans="1:15" x14ac:dyDescent="0.2">
      <c r="A18" s="41">
        <v>1000120169</v>
      </c>
      <c r="B18" s="27" t="s">
        <v>45</v>
      </c>
      <c r="C18" s="20" t="s">
        <v>46</v>
      </c>
      <c r="D18" s="20" t="s">
        <v>25</v>
      </c>
      <c r="E18" s="20" t="s">
        <v>47</v>
      </c>
      <c r="F18" s="20" t="s">
        <v>48</v>
      </c>
      <c r="G18" s="20" t="s">
        <v>21</v>
      </c>
      <c r="H18" s="20" t="s">
        <v>49</v>
      </c>
      <c r="I18" s="34" t="s">
        <v>138</v>
      </c>
      <c r="J18" s="22">
        <v>8.77</v>
      </c>
      <c r="K18" s="20" t="s">
        <v>24</v>
      </c>
      <c r="L18" s="25" t="s">
        <v>43</v>
      </c>
      <c r="M18" s="36">
        <v>45950</v>
      </c>
      <c r="N18" s="27" t="s">
        <v>26</v>
      </c>
      <c r="O18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6">
        <v>100</v>
      </c>
      <c r="K2" s="5" t="s">
        <v>24</v>
      </c>
      <c r="L2" s="5" t="s">
        <v>25</v>
      </c>
      <c r="M2" s="7">
        <v>45943</v>
      </c>
      <c r="N2" s="5" t="s">
        <v>26</v>
      </c>
      <c r="O2" s="5" t="s">
        <v>27</v>
      </c>
    </row>
    <row r="3" spans="1:15" x14ac:dyDescent="0.2">
      <c r="A3" s="5" t="s">
        <v>28</v>
      </c>
      <c r="B3" s="5" t="s">
        <v>29</v>
      </c>
      <c r="C3" s="5" t="s">
        <v>30</v>
      </c>
      <c r="D3" s="5" t="s">
        <v>31</v>
      </c>
      <c r="E3" s="5" t="s">
        <v>32</v>
      </c>
      <c r="F3" s="5" t="s">
        <v>33</v>
      </c>
      <c r="G3" s="5" t="s">
        <v>21</v>
      </c>
      <c r="H3" s="5" t="s">
        <v>34</v>
      </c>
      <c r="I3" s="5" t="s">
        <v>35</v>
      </c>
      <c r="J3" s="6">
        <v>113</v>
      </c>
      <c r="K3" s="5" t="s">
        <v>24</v>
      </c>
      <c r="L3" s="5" t="s">
        <v>25</v>
      </c>
      <c r="M3" s="7">
        <v>45943</v>
      </c>
      <c r="N3" s="5" t="s">
        <v>26</v>
      </c>
      <c r="O3" s="5" t="s">
        <v>27</v>
      </c>
    </row>
    <row r="4" spans="1:15" x14ac:dyDescent="0.2">
      <c r="A4" s="5" t="s">
        <v>36</v>
      </c>
      <c r="B4" s="5" t="s">
        <v>37</v>
      </c>
      <c r="C4" s="5" t="s">
        <v>25</v>
      </c>
      <c r="D4" s="5" t="s">
        <v>38</v>
      </c>
      <c r="E4" s="5" t="s">
        <v>39</v>
      </c>
      <c r="F4" s="5" t="s">
        <v>40</v>
      </c>
      <c r="G4" s="5" t="s">
        <v>21</v>
      </c>
      <c r="H4" s="5" t="s">
        <v>41</v>
      </c>
      <c r="I4" s="5" t="s">
        <v>42</v>
      </c>
      <c r="J4" s="6">
        <v>229.1</v>
      </c>
      <c r="K4" s="5" t="s">
        <v>24</v>
      </c>
      <c r="L4" s="5" t="s">
        <v>43</v>
      </c>
      <c r="M4" s="7">
        <v>45943</v>
      </c>
      <c r="N4" s="5" t="s">
        <v>26</v>
      </c>
      <c r="O4" s="5" t="s">
        <v>27</v>
      </c>
    </row>
    <row r="5" spans="1:15" x14ac:dyDescent="0.2">
      <c r="A5" s="5" t="s">
        <v>44</v>
      </c>
      <c r="B5" s="5" t="s">
        <v>45</v>
      </c>
      <c r="C5" s="5" t="s">
        <v>46</v>
      </c>
      <c r="D5" s="5" t="s">
        <v>25</v>
      </c>
      <c r="E5" s="5" t="s">
        <v>47</v>
      </c>
      <c r="F5" s="5" t="s">
        <v>48</v>
      </c>
      <c r="G5" s="5" t="s">
        <v>21</v>
      </c>
      <c r="H5" s="5" t="s">
        <v>49</v>
      </c>
      <c r="I5" s="5" t="s">
        <v>50</v>
      </c>
      <c r="J5" s="6">
        <v>8.77</v>
      </c>
      <c r="K5" s="5" t="s">
        <v>24</v>
      </c>
      <c r="L5" s="5" t="s">
        <v>43</v>
      </c>
      <c r="M5" s="7">
        <v>45944</v>
      </c>
      <c r="N5" s="5" t="s">
        <v>26</v>
      </c>
      <c r="O5" s="5" t="s">
        <v>27</v>
      </c>
    </row>
    <row r="6" spans="1:15" x14ac:dyDescent="0.2">
      <c r="A6" s="5" t="s">
        <v>51</v>
      </c>
      <c r="B6" s="5" t="s">
        <v>52</v>
      </c>
      <c r="C6" s="5" t="s">
        <v>53</v>
      </c>
      <c r="D6" s="5" t="s">
        <v>18</v>
      </c>
      <c r="E6" s="5" t="s">
        <v>19</v>
      </c>
      <c r="F6" s="5" t="s">
        <v>20</v>
      </c>
      <c r="G6" s="5" t="s">
        <v>21</v>
      </c>
      <c r="H6" s="5" t="s">
        <v>54</v>
      </c>
      <c r="I6" s="5" t="s">
        <v>55</v>
      </c>
      <c r="J6" s="6">
        <v>590.4</v>
      </c>
      <c r="K6" s="5" t="s">
        <v>24</v>
      </c>
      <c r="L6" s="5" t="s">
        <v>43</v>
      </c>
      <c r="M6" s="7">
        <v>45944</v>
      </c>
      <c r="N6" s="5" t="s">
        <v>26</v>
      </c>
      <c r="O6" s="5" t="s">
        <v>27</v>
      </c>
    </row>
    <row r="7" spans="1:15" x14ac:dyDescent="0.2">
      <c r="A7" s="5" t="s">
        <v>56</v>
      </c>
      <c r="B7" s="5" t="s">
        <v>57</v>
      </c>
      <c r="C7" s="5" t="s">
        <v>58</v>
      </c>
      <c r="D7" s="5" t="s">
        <v>59</v>
      </c>
      <c r="E7" s="5" t="s">
        <v>32</v>
      </c>
      <c r="F7" s="5" t="s">
        <v>33</v>
      </c>
      <c r="G7" s="5" t="s">
        <v>21</v>
      </c>
      <c r="H7" s="5" t="s">
        <v>60</v>
      </c>
      <c r="I7" s="5" t="s">
        <v>61</v>
      </c>
      <c r="J7" s="6">
        <v>762.04</v>
      </c>
      <c r="K7" s="5" t="s">
        <v>24</v>
      </c>
      <c r="L7" s="5" t="s">
        <v>25</v>
      </c>
      <c r="M7" s="7">
        <v>45945</v>
      </c>
      <c r="N7" s="5" t="s">
        <v>26</v>
      </c>
      <c r="O7" s="5" t="s">
        <v>27</v>
      </c>
    </row>
    <row r="8" spans="1:15" x14ac:dyDescent="0.2">
      <c r="A8" s="5" t="s">
        <v>62</v>
      </c>
      <c r="B8" s="5" t="s">
        <v>63</v>
      </c>
      <c r="C8" s="5" t="s">
        <v>25</v>
      </c>
      <c r="D8" s="5" t="s">
        <v>64</v>
      </c>
      <c r="E8" s="5" t="s">
        <v>65</v>
      </c>
      <c r="F8" s="5" t="s">
        <v>66</v>
      </c>
      <c r="G8" s="5" t="s">
        <v>21</v>
      </c>
      <c r="H8" s="5" t="s">
        <v>67</v>
      </c>
      <c r="I8" s="5" t="s">
        <v>68</v>
      </c>
      <c r="J8" s="6">
        <v>42.04</v>
      </c>
      <c r="K8" s="5" t="s">
        <v>24</v>
      </c>
      <c r="L8" s="5" t="s">
        <v>43</v>
      </c>
      <c r="M8" s="7">
        <v>45946</v>
      </c>
      <c r="N8" s="5" t="s">
        <v>26</v>
      </c>
      <c r="O8" s="5" t="s">
        <v>27</v>
      </c>
    </row>
    <row r="9" spans="1:15" x14ac:dyDescent="0.2">
      <c r="A9" s="5" t="s">
        <v>69</v>
      </c>
      <c r="B9" s="5" t="s">
        <v>70</v>
      </c>
      <c r="C9" s="5" t="s">
        <v>71</v>
      </c>
      <c r="D9" s="5" t="s">
        <v>72</v>
      </c>
      <c r="E9" s="5" t="s">
        <v>73</v>
      </c>
      <c r="F9" s="5" t="s">
        <v>74</v>
      </c>
      <c r="G9" s="5" t="s">
        <v>21</v>
      </c>
      <c r="H9" s="5" t="s">
        <v>75</v>
      </c>
      <c r="I9" s="5" t="s">
        <v>76</v>
      </c>
      <c r="J9" s="6">
        <v>667.65</v>
      </c>
      <c r="K9" s="5" t="s">
        <v>24</v>
      </c>
      <c r="L9" s="5" t="s">
        <v>43</v>
      </c>
      <c r="M9" s="7">
        <v>45946</v>
      </c>
      <c r="N9" s="5" t="s">
        <v>26</v>
      </c>
      <c r="O9" s="5" t="s">
        <v>27</v>
      </c>
    </row>
    <row r="10" spans="1:15" x14ac:dyDescent="0.2">
      <c r="A10" s="5" t="s">
        <v>77</v>
      </c>
      <c r="B10" s="5" t="s">
        <v>78</v>
      </c>
      <c r="C10" s="5" t="s">
        <v>79</v>
      </c>
      <c r="D10" s="5" t="s">
        <v>80</v>
      </c>
      <c r="E10" s="5" t="s">
        <v>81</v>
      </c>
      <c r="F10" s="5" t="s">
        <v>82</v>
      </c>
      <c r="G10" s="5" t="s">
        <v>21</v>
      </c>
      <c r="H10" s="5" t="s">
        <v>83</v>
      </c>
      <c r="I10" s="5" t="s">
        <v>84</v>
      </c>
      <c r="J10" s="6">
        <v>160.52000000000001</v>
      </c>
      <c r="K10" s="5" t="s">
        <v>24</v>
      </c>
      <c r="L10" s="5" t="s">
        <v>25</v>
      </c>
      <c r="M10" s="7">
        <v>45946</v>
      </c>
      <c r="N10" s="5" t="s">
        <v>26</v>
      </c>
      <c r="O10" s="5" t="s">
        <v>27</v>
      </c>
    </row>
    <row r="11" spans="1:15" x14ac:dyDescent="0.2">
      <c r="A11" s="5" t="s">
        <v>85</v>
      </c>
      <c r="B11" s="5" t="s">
        <v>86</v>
      </c>
      <c r="C11" s="5" t="s">
        <v>87</v>
      </c>
      <c r="D11" s="5" t="s">
        <v>88</v>
      </c>
      <c r="E11" s="5" t="s">
        <v>19</v>
      </c>
      <c r="F11" s="5" t="s">
        <v>20</v>
      </c>
      <c r="G11" s="5" t="s">
        <v>21</v>
      </c>
      <c r="H11" s="5" t="s">
        <v>89</v>
      </c>
      <c r="I11" s="5" t="s">
        <v>90</v>
      </c>
      <c r="J11" s="8">
        <v>1033.2</v>
      </c>
      <c r="K11" s="5" t="s">
        <v>24</v>
      </c>
      <c r="L11" s="5" t="s">
        <v>43</v>
      </c>
      <c r="M11" s="7">
        <v>45946</v>
      </c>
      <c r="N11" s="5" t="s">
        <v>26</v>
      </c>
      <c r="O11" s="5" t="s">
        <v>27</v>
      </c>
    </row>
    <row r="12" spans="1:15" x14ac:dyDescent="0.2">
      <c r="A12" s="5" t="s">
        <v>91</v>
      </c>
      <c r="B12" s="5" t="s">
        <v>92</v>
      </c>
      <c r="C12" s="5" t="s">
        <v>93</v>
      </c>
      <c r="D12" s="5" t="s">
        <v>94</v>
      </c>
      <c r="E12" s="5" t="s">
        <v>95</v>
      </c>
      <c r="F12" s="5" t="s">
        <v>82</v>
      </c>
      <c r="G12" s="5" t="s">
        <v>21</v>
      </c>
      <c r="H12" s="5" t="s">
        <v>96</v>
      </c>
      <c r="I12" s="5" t="s">
        <v>68</v>
      </c>
      <c r="J12" s="6">
        <v>315.36</v>
      </c>
      <c r="K12" s="5" t="s">
        <v>24</v>
      </c>
      <c r="L12" s="5" t="s">
        <v>43</v>
      </c>
      <c r="M12" s="7">
        <v>45947</v>
      </c>
      <c r="N12" s="5" t="s">
        <v>26</v>
      </c>
      <c r="O12" s="5" t="s">
        <v>27</v>
      </c>
    </row>
    <row r="13" spans="1:15" x14ac:dyDescent="0.2">
      <c r="A13" s="5" t="s">
        <v>97</v>
      </c>
      <c r="B13" s="5" t="s">
        <v>98</v>
      </c>
      <c r="C13" s="5" t="s">
        <v>25</v>
      </c>
      <c r="D13" s="5" t="s">
        <v>99</v>
      </c>
      <c r="E13" s="5" t="s">
        <v>100</v>
      </c>
      <c r="F13" s="5" t="s">
        <v>101</v>
      </c>
      <c r="G13" s="5" t="s">
        <v>21</v>
      </c>
      <c r="H13" s="5" t="s">
        <v>102</v>
      </c>
      <c r="I13" s="5" t="s">
        <v>55</v>
      </c>
      <c r="J13" s="6">
        <v>393.6</v>
      </c>
      <c r="K13" s="5" t="s">
        <v>24</v>
      </c>
      <c r="L13" s="5" t="s">
        <v>43</v>
      </c>
      <c r="M13" s="7">
        <v>45947</v>
      </c>
      <c r="N13" s="5" t="s">
        <v>26</v>
      </c>
      <c r="O13" s="5" t="s">
        <v>27</v>
      </c>
    </row>
    <row r="14" spans="1:15" x14ac:dyDescent="0.2">
      <c r="A14" s="5" t="s">
        <v>103</v>
      </c>
      <c r="B14" s="5" t="s">
        <v>104</v>
      </c>
      <c r="C14" s="5" t="s">
        <v>105</v>
      </c>
      <c r="D14" s="5" t="s">
        <v>106</v>
      </c>
      <c r="E14" s="5" t="s">
        <v>107</v>
      </c>
      <c r="F14" s="5" t="s">
        <v>108</v>
      </c>
      <c r="G14" s="5" t="s">
        <v>21</v>
      </c>
      <c r="H14" s="5" t="s">
        <v>109</v>
      </c>
      <c r="I14" s="5" t="s">
        <v>110</v>
      </c>
      <c r="J14" s="6">
        <v>420</v>
      </c>
      <c r="K14" s="5" t="s">
        <v>24</v>
      </c>
      <c r="L14" s="5" t="s">
        <v>25</v>
      </c>
      <c r="M14" s="7">
        <v>45947</v>
      </c>
      <c r="N14" s="5" t="s">
        <v>26</v>
      </c>
      <c r="O14" s="5" t="s">
        <v>27</v>
      </c>
    </row>
    <row r="15" spans="1:15" x14ac:dyDescent="0.2">
      <c r="A15" s="5" t="s">
        <v>111</v>
      </c>
      <c r="B15" s="5" t="s">
        <v>112</v>
      </c>
      <c r="C15" s="5" t="s">
        <v>113</v>
      </c>
      <c r="D15" s="5" t="s">
        <v>114</v>
      </c>
      <c r="E15" s="5" t="s">
        <v>115</v>
      </c>
      <c r="F15" s="5" t="s">
        <v>48</v>
      </c>
      <c r="G15" s="5" t="s">
        <v>21</v>
      </c>
      <c r="H15" s="5" t="s">
        <v>116</v>
      </c>
      <c r="I15" s="5" t="s">
        <v>68</v>
      </c>
      <c r="J15" s="6">
        <v>250</v>
      </c>
      <c r="K15" s="5" t="s">
        <v>24</v>
      </c>
      <c r="L15" s="5" t="s">
        <v>25</v>
      </c>
      <c r="M15" s="7">
        <v>45947</v>
      </c>
      <c r="N15" s="5" t="s">
        <v>26</v>
      </c>
      <c r="O15" s="5" t="s">
        <v>27</v>
      </c>
    </row>
    <row r="16" spans="1:15" x14ac:dyDescent="0.2">
      <c r="A16" s="5" t="s">
        <v>117</v>
      </c>
      <c r="B16" s="5" t="s">
        <v>118</v>
      </c>
      <c r="C16" s="5" t="s">
        <v>119</v>
      </c>
      <c r="D16" s="5" t="s">
        <v>120</v>
      </c>
      <c r="E16" s="5" t="s">
        <v>121</v>
      </c>
      <c r="F16" s="5" t="s">
        <v>122</v>
      </c>
      <c r="G16" s="5" t="s">
        <v>21</v>
      </c>
      <c r="H16" s="5" t="s">
        <v>123</v>
      </c>
      <c r="I16" s="5" t="s">
        <v>110</v>
      </c>
      <c r="J16" s="6">
        <v>280</v>
      </c>
      <c r="K16" s="5" t="s">
        <v>24</v>
      </c>
      <c r="L16" s="5" t="s">
        <v>43</v>
      </c>
      <c r="M16" s="7">
        <v>45947</v>
      </c>
      <c r="N16" s="5" t="s">
        <v>26</v>
      </c>
      <c r="O16" s="5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6"/>
  <sheetViews>
    <sheetView workbookViewId="0"/>
  </sheetViews>
  <sheetFormatPr defaultColWidth="11.42578125" defaultRowHeight="12.75" x14ac:dyDescent="0.2"/>
  <cols>
    <col min="1" max="1" width="18.7109375" customWidth="1"/>
    <col min="2" max="2" width="31.7109375" customWidth="1"/>
    <col min="3" max="3" width="14.7109375" customWidth="1"/>
    <col min="4" max="5" width="10.7109375" customWidth="1"/>
    <col min="6" max="6" width="16.7109375" customWidth="1"/>
    <col min="7" max="7" width="20.7109375" customWidth="1"/>
    <col min="8" max="8" width="30.7109375" customWidth="1"/>
    <col min="9" max="9" width="23.7109375" customWidth="1"/>
    <col min="10" max="10" width="17.7109375" customWidth="1"/>
    <col min="11" max="11" width="5.7109375" customWidth="1"/>
    <col min="12" max="12" width="6.7109375" customWidth="1"/>
    <col min="13" max="13" width="42.7109375" customWidth="1"/>
    <col min="14" max="14" width="81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</row>
    <row r="2" spans="1:15" x14ac:dyDescent="0.2">
      <c r="A2" s="17" t="s">
        <v>15</v>
      </c>
      <c r="B2" s="19" t="s">
        <v>16</v>
      </c>
      <c r="C2" s="19" t="s">
        <v>17</v>
      </c>
      <c r="D2" s="19" t="s">
        <v>18</v>
      </c>
      <c r="E2" s="19" t="s">
        <v>19</v>
      </c>
      <c r="F2" s="19" t="s">
        <v>20</v>
      </c>
      <c r="G2" s="19" t="s">
        <v>21</v>
      </c>
      <c r="H2" s="19" t="s">
        <v>22</v>
      </c>
      <c r="I2" s="19" t="s">
        <v>23</v>
      </c>
      <c r="J2" s="21">
        <v>100</v>
      </c>
      <c r="K2" s="19" t="s">
        <v>24</v>
      </c>
      <c r="L2" s="24" t="s">
        <v>25</v>
      </c>
      <c r="M2" s="28">
        <v>45943</v>
      </c>
      <c r="N2" s="26" t="s">
        <v>26</v>
      </c>
      <c r="O2" s="19" t="s">
        <v>27</v>
      </c>
    </row>
    <row r="3" spans="1:15" x14ac:dyDescent="0.2">
      <c r="A3" s="18" t="s">
        <v>28</v>
      </c>
      <c r="B3" s="20" t="s">
        <v>29</v>
      </c>
      <c r="C3" s="20" t="s">
        <v>30</v>
      </c>
      <c r="D3" s="20" t="s">
        <v>31</v>
      </c>
      <c r="E3" s="20" t="s">
        <v>32</v>
      </c>
      <c r="F3" s="20" t="s">
        <v>33</v>
      </c>
      <c r="G3" s="20" t="s">
        <v>21</v>
      </c>
      <c r="H3" s="20" t="s">
        <v>34</v>
      </c>
      <c r="I3" s="20" t="s">
        <v>35</v>
      </c>
      <c r="J3" s="22">
        <v>113</v>
      </c>
      <c r="K3" s="20" t="s">
        <v>24</v>
      </c>
      <c r="L3" s="25" t="s">
        <v>25</v>
      </c>
      <c r="M3" s="29"/>
      <c r="N3" s="27" t="s">
        <v>26</v>
      </c>
      <c r="O3" s="20" t="s">
        <v>27</v>
      </c>
    </row>
    <row r="4" spans="1:15" x14ac:dyDescent="0.2">
      <c r="A4" s="18" t="s">
        <v>36</v>
      </c>
      <c r="B4" s="20" t="s">
        <v>37</v>
      </c>
      <c r="C4" s="20" t="s">
        <v>25</v>
      </c>
      <c r="D4" s="20" t="s">
        <v>38</v>
      </c>
      <c r="E4" s="20" t="s">
        <v>39</v>
      </c>
      <c r="F4" s="20" t="s">
        <v>40</v>
      </c>
      <c r="G4" s="20" t="s">
        <v>21</v>
      </c>
      <c r="H4" s="20" t="s">
        <v>41</v>
      </c>
      <c r="I4" s="20" t="s">
        <v>42</v>
      </c>
      <c r="J4" s="22">
        <v>229.1</v>
      </c>
      <c r="K4" s="20" t="s">
        <v>24</v>
      </c>
      <c r="L4" s="25" t="s">
        <v>43</v>
      </c>
      <c r="M4" s="29">
        <v>45943</v>
      </c>
      <c r="N4" s="27" t="s">
        <v>26</v>
      </c>
      <c r="O4" s="20" t="s">
        <v>27</v>
      </c>
    </row>
    <row r="5" spans="1:15" x14ac:dyDescent="0.2">
      <c r="A5" s="18" t="s">
        <v>44</v>
      </c>
      <c r="B5" s="20" t="s">
        <v>45</v>
      </c>
      <c r="C5" s="20" t="s">
        <v>46</v>
      </c>
      <c r="D5" s="20" t="s">
        <v>25</v>
      </c>
      <c r="E5" s="20" t="s">
        <v>47</v>
      </c>
      <c r="F5" s="20" t="s">
        <v>48</v>
      </c>
      <c r="G5" s="20" t="s">
        <v>21</v>
      </c>
      <c r="H5" s="20" t="s">
        <v>49</v>
      </c>
      <c r="I5" s="20" t="s">
        <v>50</v>
      </c>
      <c r="J5" s="22">
        <v>8.77</v>
      </c>
      <c r="K5" s="20" t="s">
        <v>24</v>
      </c>
      <c r="L5" s="25" t="s">
        <v>43</v>
      </c>
      <c r="M5" s="28">
        <v>45944</v>
      </c>
      <c r="N5" s="27" t="s">
        <v>26</v>
      </c>
      <c r="O5" s="20" t="s">
        <v>27</v>
      </c>
    </row>
    <row r="6" spans="1:15" x14ac:dyDescent="0.2">
      <c r="A6" s="18" t="s">
        <v>51</v>
      </c>
      <c r="B6" s="20" t="s">
        <v>52</v>
      </c>
      <c r="C6" s="20" t="s">
        <v>53</v>
      </c>
      <c r="D6" s="20" t="s">
        <v>18</v>
      </c>
      <c r="E6" s="20" t="s">
        <v>19</v>
      </c>
      <c r="F6" s="20" t="s">
        <v>20</v>
      </c>
      <c r="G6" s="20" t="s">
        <v>21</v>
      </c>
      <c r="H6" s="20" t="s">
        <v>54</v>
      </c>
      <c r="I6" s="20" t="s">
        <v>55</v>
      </c>
      <c r="J6" s="22">
        <v>590.4</v>
      </c>
      <c r="K6" s="20" t="s">
        <v>24</v>
      </c>
      <c r="L6" s="25" t="s">
        <v>43</v>
      </c>
      <c r="M6" s="29">
        <v>45944</v>
      </c>
      <c r="N6" s="27" t="s">
        <v>26</v>
      </c>
      <c r="O6" s="20" t="s">
        <v>27</v>
      </c>
    </row>
    <row r="7" spans="1:15" x14ac:dyDescent="0.2">
      <c r="A7" s="18" t="s">
        <v>56</v>
      </c>
      <c r="B7" s="20" t="s">
        <v>57</v>
      </c>
      <c r="C7" s="20" t="s">
        <v>58</v>
      </c>
      <c r="D7" s="20" t="s">
        <v>59</v>
      </c>
      <c r="E7" s="20" t="s">
        <v>32</v>
      </c>
      <c r="F7" s="20" t="s">
        <v>33</v>
      </c>
      <c r="G7" s="20" t="s">
        <v>21</v>
      </c>
      <c r="H7" s="20" t="s">
        <v>60</v>
      </c>
      <c r="I7" s="20" t="s">
        <v>61</v>
      </c>
      <c r="J7" s="22">
        <v>762.04</v>
      </c>
      <c r="K7" s="20" t="s">
        <v>24</v>
      </c>
      <c r="L7" s="25" t="s">
        <v>25</v>
      </c>
      <c r="M7" s="28">
        <v>45945</v>
      </c>
      <c r="N7" s="27" t="s">
        <v>26</v>
      </c>
      <c r="O7" s="20" t="s">
        <v>27</v>
      </c>
    </row>
    <row r="8" spans="1:15" x14ac:dyDescent="0.2">
      <c r="A8" s="18" t="s">
        <v>62</v>
      </c>
      <c r="B8" s="20" t="s">
        <v>63</v>
      </c>
      <c r="C8" s="20" t="s">
        <v>25</v>
      </c>
      <c r="D8" s="20" t="s">
        <v>64</v>
      </c>
      <c r="E8" s="20" t="s">
        <v>65</v>
      </c>
      <c r="F8" s="20" t="s">
        <v>66</v>
      </c>
      <c r="G8" s="20" t="s">
        <v>21</v>
      </c>
      <c r="H8" s="20" t="s">
        <v>67</v>
      </c>
      <c r="I8" s="20" t="s">
        <v>68</v>
      </c>
      <c r="J8" s="22">
        <v>42.04</v>
      </c>
      <c r="K8" s="20" t="s">
        <v>24</v>
      </c>
      <c r="L8" s="25" t="s">
        <v>43</v>
      </c>
      <c r="M8" s="28">
        <v>45946</v>
      </c>
      <c r="N8" s="27" t="s">
        <v>26</v>
      </c>
      <c r="O8" s="20" t="s">
        <v>27</v>
      </c>
    </row>
    <row r="9" spans="1:15" x14ac:dyDescent="0.2">
      <c r="A9" s="18" t="s">
        <v>69</v>
      </c>
      <c r="B9" s="20" t="s">
        <v>70</v>
      </c>
      <c r="C9" s="20" t="s">
        <v>71</v>
      </c>
      <c r="D9" s="20" t="s">
        <v>72</v>
      </c>
      <c r="E9" s="20" t="s">
        <v>73</v>
      </c>
      <c r="F9" s="20" t="s">
        <v>74</v>
      </c>
      <c r="G9" s="20" t="s">
        <v>21</v>
      </c>
      <c r="H9" s="20" t="s">
        <v>75</v>
      </c>
      <c r="I9" s="20" t="s">
        <v>76</v>
      </c>
      <c r="J9" s="22">
        <v>667.65</v>
      </c>
      <c r="K9" s="20" t="s">
        <v>24</v>
      </c>
      <c r="L9" s="25" t="s">
        <v>43</v>
      </c>
      <c r="M9" s="29"/>
      <c r="N9" s="27" t="s">
        <v>26</v>
      </c>
      <c r="O9" s="20" t="s">
        <v>27</v>
      </c>
    </row>
    <row r="10" spans="1:15" x14ac:dyDescent="0.2">
      <c r="A10" s="18" t="s">
        <v>77</v>
      </c>
      <c r="B10" s="20" t="s">
        <v>78</v>
      </c>
      <c r="C10" s="20" t="s">
        <v>79</v>
      </c>
      <c r="D10" s="20" t="s">
        <v>80</v>
      </c>
      <c r="E10" s="20" t="s">
        <v>81</v>
      </c>
      <c r="F10" s="20" t="s">
        <v>82</v>
      </c>
      <c r="G10" s="20" t="s">
        <v>21</v>
      </c>
      <c r="H10" s="20" t="s">
        <v>83</v>
      </c>
      <c r="I10" s="20" t="s">
        <v>84</v>
      </c>
      <c r="J10" s="22">
        <v>160.52000000000001</v>
      </c>
      <c r="K10" s="20" t="s">
        <v>24</v>
      </c>
      <c r="L10" s="25" t="s">
        <v>25</v>
      </c>
      <c r="M10" s="29"/>
      <c r="N10" s="27" t="s">
        <v>26</v>
      </c>
      <c r="O10" s="20" t="s">
        <v>27</v>
      </c>
    </row>
    <row r="11" spans="1:15" x14ac:dyDescent="0.2">
      <c r="A11" s="18" t="s">
        <v>85</v>
      </c>
      <c r="B11" s="20" t="s">
        <v>86</v>
      </c>
      <c r="C11" s="20" t="s">
        <v>87</v>
      </c>
      <c r="D11" s="20" t="s">
        <v>88</v>
      </c>
      <c r="E11" s="20" t="s">
        <v>19</v>
      </c>
      <c r="F11" s="20" t="s">
        <v>20</v>
      </c>
      <c r="G11" s="20" t="s">
        <v>21</v>
      </c>
      <c r="H11" s="20" t="s">
        <v>89</v>
      </c>
      <c r="I11" s="20" t="s">
        <v>90</v>
      </c>
      <c r="J11" s="23">
        <v>1033.2</v>
      </c>
      <c r="K11" s="20" t="s">
        <v>24</v>
      </c>
      <c r="L11" s="25" t="s">
        <v>43</v>
      </c>
      <c r="M11" s="29">
        <v>45946</v>
      </c>
      <c r="N11" s="27" t="s">
        <v>26</v>
      </c>
      <c r="O11" s="20" t="s">
        <v>27</v>
      </c>
    </row>
    <row r="12" spans="1:15" x14ac:dyDescent="0.2">
      <c r="A12" s="18" t="s">
        <v>91</v>
      </c>
      <c r="B12" s="20" t="s">
        <v>92</v>
      </c>
      <c r="C12" s="20" t="s">
        <v>93</v>
      </c>
      <c r="D12" s="20" t="s">
        <v>94</v>
      </c>
      <c r="E12" s="20" t="s">
        <v>95</v>
      </c>
      <c r="F12" s="20" t="s">
        <v>82</v>
      </c>
      <c r="G12" s="20" t="s">
        <v>21</v>
      </c>
      <c r="H12" s="20" t="s">
        <v>96</v>
      </c>
      <c r="I12" s="20" t="s">
        <v>68</v>
      </c>
      <c r="J12" s="22">
        <v>315.36</v>
      </c>
      <c r="K12" s="20" t="s">
        <v>24</v>
      </c>
      <c r="L12" s="25" t="s">
        <v>43</v>
      </c>
      <c r="M12" s="28">
        <v>45947</v>
      </c>
      <c r="N12" s="27" t="s">
        <v>26</v>
      </c>
      <c r="O12" s="20" t="s">
        <v>27</v>
      </c>
    </row>
    <row r="13" spans="1:15" x14ac:dyDescent="0.2">
      <c r="A13" s="18" t="s">
        <v>97</v>
      </c>
      <c r="B13" s="20" t="s">
        <v>98</v>
      </c>
      <c r="C13" s="20" t="s">
        <v>25</v>
      </c>
      <c r="D13" s="20" t="s">
        <v>99</v>
      </c>
      <c r="E13" s="20" t="s">
        <v>100</v>
      </c>
      <c r="F13" s="20" t="s">
        <v>101</v>
      </c>
      <c r="G13" s="20" t="s">
        <v>21</v>
      </c>
      <c r="H13" s="20" t="s">
        <v>102</v>
      </c>
      <c r="I13" s="20" t="s">
        <v>55</v>
      </c>
      <c r="J13" s="22">
        <v>393.6</v>
      </c>
      <c r="K13" s="20" t="s">
        <v>24</v>
      </c>
      <c r="L13" s="25" t="s">
        <v>43</v>
      </c>
      <c r="M13" s="29"/>
      <c r="N13" s="27" t="s">
        <v>26</v>
      </c>
      <c r="O13" s="20" t="s">
        <v>27</v>
      </c>
    </row>
    <row r="14" spans="1:15" x14ac:dyDescent="0.2">
      <c r="A14" s="18" t="s">
        <v>103</v>
      </c>
      <c r="B14" s="20" t="s">
        <v>104</v>
      </c>
      <c r="C14" s="20" t="s">
        <v>105</v>
      </c>
      <c r="D14" s="20" t="s">
        <v>106</v>
      </c>
      <c r="E14" s="20" t="s">
        <v>107</v>
      </c>
      <c r="F14" s="20" t="s">
        <v>108</v>
      </c>
      <c r="G14" s="20" t="s">
        <v>21</v>
      </c>
      <c r="H14" s="20" t="s">
        <v>109</v>
      </c>
      <c r="I14" s="20" t="s">
        <v>110</v>
      </c>
      <c r="J14" s="22">
        <v>420</v>
      </c>
      <c r="K14" s="20" t="s">
        <v>24</v>
      </c>
      <c r="L14" s="25" t="s">
        <v>25</v>
      </c>
      <c r="M14" s="29"/>
      <c r="N14" s="27" t="s">
        <v>26</v>
      </c>
      <c r="O14" s="20" t="s">
        <v>27</v>
      </c>
    </row>
    <row r="15" spans="1:15" x14ac:dyDescent="0.2">
      <c r="A15" s="18" t="s">
        <v>111</v>
      </c>
      <c r="B15" s="20" t="s">
        <v>112</v>
      </c>
      <c r="C15" s="20" t="s">
        <v>113</v>
      </c>
      <c r="D15" s="20" t="s">
        <v>114</v>
      </c>
      <c r="E15" s="20" t="s">
        <v>115</v>
      </c>
      <c r="F15" s="20" t="s">
        <v>48</v>
      </c>
      <c r="G15" s="20" t="s">
        <v>21</v>
      </c>
      <c r="H15" s="20" t="s">
        <v>116</v>
      </c>
      <c r="I15" s="20" t="s">
        <v>68</v>
      </c>
      <c r="J15" s="22">
        <v>250</v>
      </c>
      <c r="K15" s="20" t="s">
        <v>24</v>
      </c>
      <c r="L15" s="25" t="s">
        <v>25</v>
      </c>
      <c r="M15" s="29"/>
      <c r="N15" s="27" t="s">
        <v>26</v>
      </c>
      <c r="O15" s="20" t="s">
        <v>27</v>
      </c>
    </row>
    <row r="16" spans="1:15" x14ac:dyDescent="0.2">
      <c r="A16" s="18" t="s">
        <v>117</v>
      </c>
      <c r="B16" s="20" t="s">
        <v>118</v>
      </c>
      <c r="C16" s="20" t="s">
        <v>119</v>
      </c>
      <c r="D16" s="20" t="s">
        <v>120</v>
      </c>
      <c r="E16" s="20" t="s">
        <v>121</v>
      </c>
      <c r="F16" s="20" t="s">
        <v>122</v>
      </c>
      <c r="G16" s="20" t="s">
        <v>21</v>
      </c>
      <c r="H16" s="20" t="s">
        <v>123</v>
      </c>
      <c r="I16" s="20" t="s">
        <v>110</v>
      </c>
      <c r="J16" s="22">
        <v>280</v>
      </c>
      <c r="K16" s="20" t="s">
        <v>24</v>
      </c>
      <c r="L16" s="25" t="s">
        <v>43</v>
      </c>
      <c r="M16" s="30">
        <v>45947</v>
      </c>
      <c r="N16" s="27" t="s">
        <v>26</v>
      </c>
      <c r="O16" s="20" t="s">
        <v>27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15.140625" bestFit="1" customWidth="1"/>
    <col min="2" max="2" width="37.85546875" bestFit="1" customWidth="1"/>
    <col min="3" max="3" width="17" bestFit="1" customWidth="1"/>
    <col min="4" max="4" width="22.28515625" bestFit="1" customWidth="1"/>
    <col min="5" max="5" width="16.7109375" bestFit="1" customWidth="1"/>
    <col min="6" max="6" width="18" bestFit="1" customWidth="1"/>
    <col min="7" max="7" width="22.85546875" bestFit="1" customWidth="1"/>
    <col min="8" max="8" width="35.7109375" bestFit="1" customWidth="1"/>
    <col min="9" max="9" width="25.85546875" bestFit="1" customWidth="1"/>
    <col min="10" max="10" width="16.7109375" bestFit="1" customWidth="1"/>
    <col min="11" max="11" width="19.28515625" bestFit="1" customWidth="1"/>
    <col min="12" max="12" width="13.7109375" bestFit="1" customWidth="1"/>
    <col min="13" max="14" width="38.5703125" bestFit="1" customWidth="1"/>
    <col min="15" max="15" width="38.7109375" bestFit="1" customWidth="1"/>
  </cols>
  <sheetData>
    <row r="1" spans="1:16" x14ac:dyDescent="0.2">
      <c r="A1" s="9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0"/>
    </row>
    <row r="2" spans="1:16" x14ac:dyDescent="0.2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  <c r="H2" s="13" t="s">
        <v>7</v>
      </c>
      <c r="I2" s="13" t="s">
        <v>8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13" t="s">
        <v>14</v>
      </c>
      <c r="P2" s="14"/>
    </row>
    <row r="3" spans="1:16" x14ac:dyDescent="0.2">
      <c r="A3" s="11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K2" s="1"/>
      <c r="L2" s="1"/>
      <c r="M2" s="2"/>
      <c r="N2" s="1"/>
      <c r="O2" s="1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2"/>
      <c r="N3" s="1"/>
      <c r="O3" s="1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K4" s="1"/>
      <c r="L4" s="1"/>
      <c r="M4" s="2"/>
      <c r="N4" s="1"/>
      <c r="O4" s="1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K5" s="1"/>
      <c r="L5" s="1"/>
      <c r="M5" s="2"/>
      <c r="N5" s="1"/>
      <c r="O5" s="1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K6" s="1"/>
      <c r="L6" s="1"/>
      <c r="M6" s="2"/>
      <c r="N6" s="1"/>
      <c r="O6" s="1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K7" s="1"/>
      <c r="L7" s="1"/>
      <c r="M7" s="2"/>
      <c r="N7" s="1"/>
      <c r="O7" s="1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K8" s="1"/>
      <c r="L8" s="1"/>
      <c r="M8" s="2"/>
      <c r="N8" s="1"/>
      <c r="O8" s="1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K9" s="1"/>
      <c r="L9" s="1"/>
      <c r="M9" s="2"/>
      <c r="N9" s="1"/>
      <c r="O9" s="1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K10" s="1"/>
      <c r="L10" s="1"/>
      <c r="M10" s="2"/>
      <c r="N10" s="1"/>
      <c r="O10" s="1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K11" s="1"/>
      <c r="L11" s="1"/>
      <c r="M11" s="2"/>
      <c r="N11" s="1"/>
      <c r="O11" s="1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K12" s="1"/>
      <c r="L12" s="1"/>
      <c r="M12" s="2"/>
      <c r="N12" s="1"/>
      <c r="O12" s="1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K13" s="1"/>
      <c r="L13" s="1"/>
      <c r="M13" s="2"/>
      <c r="N13" s="1"/>
      <c r="O13" s="1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K14" s="1"/>
      <c r="L14" s="1"/>
      <c r="M14" s="2"/>
      <c r="N14" s="1"/>
      <c r="O14" s="1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K15" s="1"/>
      <c r="L15" s="1"/>
      <c r="M15" s="2"/>
      <c r="N15" s="1"/>
      <c r="O15" s="1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K16" s="1"/>
      <c r="L16" s="1"/>
      <c r="M16" s="2"/>
      <c r="N16" s="1"/>
      <c r="O16" s="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Gabriela Blažičková</cp:lastModifiedBy>
  <dcterms:created xsi:type="dcterms:W3CDTF">1999-10-28T06:58:38Z</dcterms:created>
  <dcterms:modified xsi:type="dcterms:W3CDTF">2025-10-20T10:28:26Z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