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briela Blažičková\Documents\UVEREJNENÉ OBJEDNÁVKY 2026\"/>
    </mc:Choice>
  </mc:AlternateContent>
  <xr:revisionPtr revIDLastSave="0" documentId="13_ncr:1_{1CE55CD3-3E8D-4C94-A0A5-ED7D43E7F0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Format!$A$2:$O$10</definedName>
    <definedName name="Header">Header!$A$2:$O$11</definedName>
    <definedName name="RawData">RawData!$A$1:$O$11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<sst xmlns="http://schemas.openxmlformats.org/spreadsheetml/2006/main" count="600" uniqueCount="108">
  <si>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</si>
  <si>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</si>
  <si>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</si>
  <si>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</si>
  <si>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</si>
  <si>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</si>
  <si>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</si>
  <si>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</si>
  <si>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</si>
  <si>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</si>
  <si>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</si>
  <si>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</si>
  <si>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</si>
  <si>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</si>
  <si>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</si>
  <si>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1000209389</t>
  </si>
  <si>
    <t>MEPOS, s.r.o.</t>
  </si>
  <si>
    <t>Fiľakovská cesta</t>
  </si>
  <si>
    <t/>
  </si>
  <si>
    <t>984 01</t>
  </si>
  <si>
    <t>Lučenec</t>
  </si>
  <si>
    <t>Slovensko</t>
  </si>
  <si>
    <t>31595758</t>
  </si>
  <si>
    <t>vývoz 1100l nádoby na papier</t>
  </si>
  <si>
    <t>EUR</t>
  </si>
  <si>
    <t>X</t>
  </si>
  <si>
    <t>Mgr. Vladimíra Gudábová</t>
  </si>
  <si>
    <t>Riaditeľ NSRV SR</t>
  </si>
  <si>
    <t>1000213970</t>
  </si>
  <si>
    <t>Kanalizačný servis s. r. o.</t>
  </si>
  <si>
    <t>Výstavná</t>
  </si>
  <si>
    <t>650/29</t>
  </si>
  <si>
    <t>949 01</t>
  </si>
  <si>
    <t>Nitra</t>
  </si>
  <si>
    <t>52944476</t>
  </si>
  <si>
    <t>Mechanické čistenie kanalizácie</t>
  </si>
  <si>
    <t>1000214101</t>
  </si>
  <si>
    <t>Michal Kobza MVK servis</t>
  </si>
  <si>
    <t>72</t>
  </si>
  <si>
    <t>935 35</t>
  </si>
  <si>
    <t>Tehla</t>
  </si>
  <si>
    <t>51704846</t>
  </si>
  <si>
    <t>servisná prehliadka KIA CEED</t>
  </si>
  <si>
    <t>1000214129</t>
  </si>
  <si>
    <t>Juraj Gígel</t>
  </si>
  <si>
    <t>Kremnická</t>
  </si>
  <si>
    <t>11</t>
  </si>
  <si>
    <t>43915680</t>
  </si>
  <si>
    <t>lektorovanie 13.-14.102026</t>
  </si>
  <si>
    <t>1000214130</t>
  </si>
  <si>
    <t>SOBWATER, s.r.o.</t>
  </si>
  <si>
    <t>Slavkovská</t>
  </si>
  <si>
    <t>6</t>
  </si>
  <si>
    <t>054 01</t>
  </si>
  <si>
    <t>Levoča</t>
  </si>
  <si>
    <t>36457167</t>
  </si>
  <si>
    <t>Expanzné doplňovacie zariadenie</t>
  </si>
  <si>
    <t>1000214150</t>
  </si>
  <si>
    <t>Klepanec Elektro s.r.o.</t>
  </si>
  <si>
    <t>Suľany</t>
  </si>
  <si>
    <t>207</t>
  </si>
  <si>
    <t>951 25</t>
  </si>
  <si>
    <t>Hruboňovo</t>
  </si>
  <si>
    <t>53060237</t>
  </si>
  <si>
    <t>školenie v zmysle NZ</t>
  </si>
  <si>
    <t>1000214247</t>
  </si>
  <si>
    <t>Timotej Szabo</t>
  </si>
  <si>
    <t>Nová</t>
  </si>
  <si>
    <t>31</t>
  </si>
  <si>
    <t>946 51</t>
  </si>
  <si>
    <t>Nesvady</t>
  </si>
  <si>
    <t>33175021</t>
  </si>
  <si>
    <t>lektorovanie 20.102026</t>
  </si>
  <si>
    <t>1000214260</t>
  </si>
  <si>
    <t>Peter Malý Clainn</t>
  </si>
  <si>
    <t>Tehelná</t>
  </si>
  <si>
    <t>102</t>
  </si>
  <si>
    <t>43745971</t>
  </si>
  <si>
    <t>raňajky 1.-10.10.2026</t>
  </si>
  <si>
    <t>1000214798</t>
  </si>
  <si>
    <t>František Adamčák</t>
  </si>
  <si>
    <t>Námestie republiky</t>
  </si>
  <si>
    <t>10</t>
  </si>
  <si>
    <t>30507219</t>
  </si>
  <si>
    <t>revízia komínov</t>
  </si>
  <si>
    <t>1000215261</t>
  </si>
  <si>
    <t>Dapetom s. r. o.</t>
  </si>
  <si>
    <t>Belanská</t>
  </si>
  <si>
    <t>578/32</t>
  </si>
  <si>
    <t>033 01</t>
  </si>
  <si>
    <t>Liptovský Hrádok</t>
  </si>
  <si>
    <t>56089961</t>
  </si>
  <si>
    <t>posúdenie príčin vlhkosti a návrh riešenia sanácie</t>
  </si>
  <si>
    <t>1000214235</t>
  </si>
  <si>
    <t>RAJA CORP s.r.o.</t>
  </si>
  <si>
    <t>Bitúnkova</t>
  </si>
  <si>
    <t>940 01</t>
  </si>
  <si>
    <t>Nové Zámky</t>
  </si>
  <si>
    <t>46279334</t>
  </si>
  <si>
    <t>oprava prasknutého kanal. Potrubia</t>
  </si>
  <si>
    <t>Meno a priezvisko
(aj s akademickými tit</t>
  </si>
  <si>
    <t>Číslo domu 
dodávateľa</t>
  </si>
  <si>
    <t>PSČ 
dodávateľa</t>
  </si>
  <si>
    <t>Štát dodávateľa
 - názov</t>
  </si>
  <si>
    <t>Identifikačné číslo 
dodávateľa (IČO) - a</t>
  </si>
  <si>
    <t>Dátum vyhotovenia 
(schválenia) objednávk</t>
  </si>
  <si>
    <t>Meno a priezvisko osoby, 
ktorá objednávk</t>
  </si>
  <si>
    <t>Funkcia osoby, ktorá 
objednávku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</si>
</sst>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2" xfId="0" applyFont="1" applyFill="1" applyBorder="1"/>
    <xf numFmtId="0" fontId="2" fillId="2" borderId="4" xfId="0" applyFont="1" applyFill="1" applyBorder="1"/>
    <xf numFmtId="49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4" fontId="0" fillId="0" borderId="2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pivotButton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2" fillId="4" borderId="5" xfId="0" applyNumberFormat="1" applyFont="1" applyFill="1" applyBorder="1"/>
    <xf numFmtId="49" fontId="2" fillId="4" borderId="2" xfId="0" applyNumberFormat="1" applyFont="1" applyFill="1" applyBorder="1"/>
    <xf numFmtId="0" fontId="2" fillId="4" borderId="5" xfId="0" applyFont="1" applyFill="1" applyBorder="1"/>
    <xf numFmtId="0" fontId="2" fillId="4" borderId="2" xfId="0" applyFont="1" applyFill="1" applyBorder="1"/>
    <xf numFmtId="4" fontId="2" fillId="4" borderId="2" xfId="0" applyNumberFormat="1" applyFont="1" applyFill="1" applyBorder="1"/>
    <xf numFmtId="164" fontId="2" fillId="4" borderId="5" xfId="0" applyNumberFormat="1" applyFont="1" applyFill="1" applyBorder="1"/>
    <xf numFmtId="164" fontId="2" fillId="4" borderId="2" xfId="0" applyNumberFormat="1" applyFont="1" applyFill="1" applyBorder="1"/>
    <xf numFmtId="49" fontId="2" fillId="4" borderId="3" xfId="0" applyNumberFormat="1" applyFont="1" applyFill="1" applyBorder="1"/>
    <xf numFmtId="49" fontId="4" fillId="3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/>
    <xf numFmtId="49" fontId="4" fillId="3" borderId="4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315.576760532407" createdVersion="5" refreshedVersion="5" minRefreshableVersion="3" recordCount="10" xr:uid="{00000000-000A-0000-FFFF-FFFF0F000000}">
  <cacheSource type="worksheet">
    <worksheetSource ref="A1:O11" sheet="RawData"/>
  </cacheSource>
  <cacheFields count="15">
    <cacheField name="ID Objednavky" numFmtId="49">
      <sharedItems count="10">
        <s v="1000209389"/>
        <s v="1000213970"/>
        <s v="1000214101"/>
        <s v="1000214129"/>
        <s v="1000214130"/>
        <s v="1000214150"/>
        <s v="1000214247"/>
        <s v="1000214260"/>
        <s v="1000214798"/>
        <s v="1000215261"/>
      </sharedItems>
    </cacheField>
    <cacheField name="Meno a priezvisko (aj s akademickými tit" numFmtId="49">
      <sharedItems count="10">
        <s v="MEPOS, s.r.o."/>
        <s v="Kanalizačný servis s. r. o."/>
        <s v="Michal Kobza MVK servis"/>
        <s v="Juraj Gígel"/>
        <s v="SOBWATER, s.r.o."/>
        <s v="Klepanec Elektro s.r.o."/>
        <s v="Timotej Szabo"/>
        <s v="Peter Malý Clainn"/>
        <s v="František Adamčák"/>
        <s v="Dapetom s. r. o."/>
      </sharedItems>
    </cacheField>
    <cacheField name="Ulica dodávateľa" numFmtId="49">
      <sharedItems count="10">
        <s v="Fiľakovská cesta"/>
        <s v="Výstavná"/>
        <s v=""/>
        <s v="Kremnická"/>
        <s v="Slavkovská"/>
        <s v="Suľany"/>
        <s v="Nová"/>
        <s v="Tehelná"/>
        <s v="Námestie republiky"/>
        <s v="Belanská"/>
      </sharedItems>
    </cacheField>
    <cacheField name="Číslo domu dodávateľa" numFmtId="49">
      <sharedItems count="10">
        <s v=""/>
        <s v="650/29"/>
        <s v="72"/>
        <s v="11"/>
        <s v="6"/>
        <s v="207"/>
        <s v="31"/>
        <s v="102"/>
        <s v="10"/>
        <s v="578/32"/>
      </sharedItems>
    </cacheField>
    <cacheField name="PSČ dodávateľa" numFmtId="49">
      <sharedItems count="7">
        <s v="984 01"/>
        <s v="949 01"/>
        <s v="935 35"/>
        <s v="054 01"/>
        <s v="951 25"/>
        <s v="946 51"/>
        <s v="033 01"/>
      </sharedItems>
    </cacheField>
    <cacheField name="Mesto dodávateľa" numFmtId="49">
      <sharedItems count="7">
        <s v="Lučenec"/>
        <s v="Nitra"/>
        <s v="Tehla"/>
        <s v="Levoča"/>
        <s v="Hruboňovo"/>
        <s v="Nesvady"/>
        <s v="Liptovský Hrádok"/>
      </sharedItems>
    </cacheField>
    <cacheField name="Štát dodávateľa - názov" numFmtId="49">
      <sharedItems count="1">
        <s v="Slovensko"/>
      </sharedItems>
    </cacheField>
    <cacheField name="Identifikačné číslo dodávateľa (IČO) - a" numFmtId="49">
      <sharedItems count="10">
        <s v="31595758"/>
        <s v="52944476"/>
        <s v="51704846"/>
        <s v="43915680"/>
        <s v="36457167"/>
        <s v="53060237"/>
        <s v="33175021"/>
        <s v="43745971"/>
        <s v="30507219"/>
        <s v="56089961"/>
      </sharedItems>
    </cacheField>
    <cacheField name="Popis objednaneho plnenia" numFmtId="49">
      <sharedItems count="10">
        <s v="vývoz 1100l nádoby na papier"/>
        <s v="Mechanické čistenie kanalizácie"/>
        <s v="servisná prehliadka KIA CEED"/>
        <s v="lektorovanie 13.-14.102026"/>
        <s v="Expanzné doplňovacie zariadenie"/>
        <s v="školenie v zmysle NZ"/>
        <s v="lektorovanie 20.102026"/>
        <s v="raňajky 1.-10.10.2026"/>
        <s v="revízia komínov"/>
        <s v="posúdenie príčin vlhkosti a návrh riešenia sanácie"/>
      </sharedItems>
    </cacheField>
    <cacheField name="Hodnota plnenia" numFmtId="0">
      <sharedItems containsSemiMixedTypes="0" containsString="0" containsNumber="1" minValue="8.77" maxValue="14600.1" count="10">
        <n v="8.77"/>
        <n v="492"/>
        <n v="229.05"/>
        <n v="393.6"/>
        <n v="14600.1"/>
        <n v="369"/>
        <n v="400"/>
        <n v="592.07000000000005"/>
        <n v="92.25"/>
        <n v="1537.51"/>
      </sharedItems>
    </cacheField>
    <cacheField name="Mena z objednavky" numFmtId="49">
      <sharedItems count="1">
        <s v="EUR"/>
      </sharedItems>
    </cacheField>
    <cacheField name="S / bez DPH" numFmtId="49">
      <sharedItems count="2">
        <s v="X"/>
        <s v=""/>
      </sharedItems>
    </cacheField>
    <cacheField name="Dátum vyhotovenia (schválenia) objednávk" numFmtId="164">
      <sharedItems containsSemiMixedTypes="0" containsNonDate="0" containsDate="1" containsString="0" minDate="2026-10-13T00:00:00" maxDate="2026-10-17T00:00:00" count="4">
        <d v="2026-10-14T00:00:00"/>
        <d v="2026-10-13T00:00:00"/>
        <d v="2026-10-15T00:00:00"/>
        <d v="2026-10-16T00:00:00"/>
      </sharedItems>
    </cacheField>
    <cacheField name="Meno a priezvisko osoby, ktorá objednávk" numFmtId="49">
      <sharedItems count="1">
        <s v="Mgr. Vladimíra Gudábová"/>
      </sharedItems>
    </cacheField>
    <cacheField name="Funkcia osoby, ktorá objednávku podpísal" numFmtId="49">
      <sharedItems count="1">
        <s v="Riaditeľ NSRV SR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  <x v="1"/>
    <x v="0"/>
    <x v="0"/>
    <x v="1"/>
    <x v="0"/>
    <x v="0"/>
  </r>
  <r>
    <x v="2"/>
    <x v="2"/>
    <x v="2"/>
    <x v="2"/>
    <x v="2"/>
    <x v="2"/>
    <x v="0"/>
    <x v="2"/>
    <x v="2"/>
    <x v="2"/>
    <x v="0"/>
    <x v="0"/>
    <x v="1"/>
    <x v="0"/>
    <x v="0"/>
  </r>
  <r>
    <x v="3"/>
    <x v="3"/>
    <x v="3"/>
    <x v="3"/>
    <x v="1"/>
    <x v="1"/>
    <x v="0"/>
    <x v="3"/>
    <x v="3"/>
    <x v="3"/>
    <x v="0"/>
    <x v="0"/>
    <x v="1"/>
    <x v="0"/>
    <x v="0"/>
  </r>
  <r>
    <x v="4"/>
    <x v="4"/>
    <x v="4"/>
    <x v="4"/>
    <x v="3"/>
    <x v="3"/>
    <x v="0"/>
    <x v="4"/>
    <x v="4"/>
    <x v="4"/>
    <x v="0"/>
    <x v="0"/>
    <x v="0"/>
    <x v="0"/>
    <x v="0"/>
  </r>
  <r>
    <x v="5"/>
    <x v="5"/>
    <x v="5"/>
    <x v="5"/>
    <x v="4"/>
    <x v="4"/>
    <x v="0"/>
    <x v="5"/>
    <x v="5"/>
    <x v="5"/>
    <x v="0"/>
    <x v="0"/>
    <x v="1"/>
    <x v="0"/>
    <x v="0"/>
  </r>
  <r>
    <x v="6"/>
    <x v="6"/>
    <x v="6"/>
    <x v="6"/>
    <x v="5"/>
    <x v="5"/>
    <x v="0"/>
    <x v="6"/>
    <x v="6"/>
    <x v="6"/>
    <x v="0"/>
    <x v="1"/>
    <x v="0"/>
    <x v="0"/>
    <x v="0"/>
  </r>
  <r>
    <x v="7"/>
    <x v="7"/>
    <x v="7"/>
    <x v="7"/>
    <x v="1"/>
    <x v="1"/>
    <x v="0"/>
    <x v="7"/>
    <x v="7"/>
    <x v="7"/>
    <x v="0"/>
    <x v="0"/>
    <x v="0"/>
    <x v="0"/>
    <x v="0"/>
  </r>
  <r>
    <x v="8"/>
    <x v="8"/>
    <x v="8"/>
    <x v="8"/>
    <x v="0"/>
    <x v="0"/>
    <x v="0"/>
    <x v="8"/>
    <x v="8"/>
    <x v="8"/>
    <x v="0"/>
    <x v="0"/>
    <x v="2"/>
    <x v="0"/>
    <x v="0"/>
  </r>
  <r>
    <x v="9"/>
    <x v="9"/>
    <x v="9"/>
    <x v="9"/>
    <x v="6"/>
    <x v="6"/>
    <x v="0"/>
    <x v="9"/>
    <x v="9"/>
    <x v="9"/>
    <x v="0"/>
    <x v="0"/>
    <x v="3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compact="0" outline="0" subtotalTop="0" showAll="0" includeNewItemsInFilter="1" defaultSubtotal="0">
      <items count="10">
        <item x="9"/>
        <item x="8"/>
        <item x="3"/>
        <item x="1"/>
        <item x="5"/>
        <item x="0"/>
        <item x="2"/>
        <item x="7"/>
        <item x="4"/>
        <item x="6"/>
      </items>
    </pivotField>
    <pivotField axis="axisRow" compact="0" outline="0" subtotalTop="0" showAll="0" includeNewItemsInFilter="1" defaultSubtotal="0">
      <items count="10">
        <item x="2"/>
        <item x="9"/>
        <item x="0"/>
        <item x="3"/>
        <item x="8"/>
        <item x="6"/>
        <item x="4"/>
        <item x="5"/>
        <item x="7"/>
        <item x="1"/>
      </items>
    </pivotField>
    <pivotField axis="axisRow" compact="0" outline="0" subtotalTop="0" showAll="0" includeNewItemsInFilter="1" defaultSubtotal="0">
      <items count="10">
        <item x="4"/>
        <item x="8"/>
        <item x="3"/>
        <item x="0"/>
        <item x="7"/>
        <item x="5"/>
        <item x="6"/>
        <item x="9"/>
        <item x="1"/>
        <item x="2"/>
      </items>
    </pivotField>
    <pivotField axis="axisRow" compact="0" outline="0" subtotalTop="0" showAll="0" includeNewItemsInFilter="1" defaultSubtotal="0">
      <items count="7">
        <item x="6"/>
        <item x="3"/>
        <item x="2"/>
        <item x="5"/>
        <item x="1"/>
        <item x="4"/>
        <item x="0"/>
      </items>
    </pivotField>
    <pivotField axis="axisRow" compact="0" outline="0" subtotalTop="0" showAll="0" includeNewItemsInFilter="1" defaultSubtotal="0">
      <items count="7">
        <item x="4"/>
        <item x="3"/>
        <item x="6"/>
        <item x="0"/>
        <item x="5"/>
        <item x="1"/>
        <item x="2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0">
        <item x="8"/>
        <item x="0"/>
        <item x="6"/>
        <item x="4"/>
        <item x="7"/>
        <item x="3"/>
        <item x="2"/>
        <item x="1"/>
        <item x="5"/>
        <item x="9"/>
      </items>
    </pivotField>
    <pivotField axis="axisRow" compact="0" outline="0" subtotalTop="0" showAll="0" includeNewItemsInFilter="1" defaultSubtotal="0">
      <items count="10">
        <item x="4"/>
        <item x="3"/>
        <item x="6"/>
        <item x="1"/>
        <item x="9"/>
        <item x="7"/>
        <item x="8"/>
        <item x="2"/>
        <item x="5"/>
        <item x="0"/>
      </items>
    </pivotField>
    <pivotField axis="axisRow" compact="0" outline="0" subtotalTop="0" showAll="0" includeNewItemsInFilter="1" defaultSubtotal="0">
      <items count="10">
        <item x="0"/>
        <item x="8"/>
        <item x="2"/>
        <item x="5"/>
        <item x="3"/>
        <item x="6"/>
        <item x="1"/>
        <item x="7"/>
        <item x="9"/>
        <item x="4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numFmtId="164" outline="0" subtotalTop="0" showAll="0" includeNewItemsInFilter="1" defaultSubtotal="0">
      <items count="4">
        <item x="1"/>
        <item x="0"/>
        <item x="2"/>
        <item x="3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11"/>
  <sheetViews>
    <sheetView tabSelected="1" workbookViewId="0">
      <selection activeCell="P14" sqref="P14"/>
    </sheetView>
  </sheetViews>
  <sheetFormatPr defaultColWidth="11.42578125" defaultRowHeight="12.75" x14ac:dyDescent="0.2"/>
  <cols>
    <col min="1" max="1" width="13.42578125" customWidth="1"/>
    <col min="2" max="2" width="23.85546875" customWidth="1"/>
    <col min="3" max="3" width="17.140625" customWidth="1"/>
    <col min="4" max="5" width="10.7109375" customWidth="1"/>
    <col min="6" max="6" width="16.7109375" customWidth="1"/>
    <col min="7" max="7" width="14.42578125" customWidth="1"/>
    <col min="8" max="8" width="18.140625" customWidth="1"/>
    <col min="9" max="9" width="41.7109375" customWidth="1"/>
    <col min="10" max="10" width="14.42578125" customWidth="1"/>
    <col min="11" max="11" width="5.7109375" customWidth="1"/>
    <col min="12" max="12" width="6.7109375" customWidth="1"/>
    <col min="13" max="13" width="20.28515625" customWidth="1"/>
    <col min="14" max="14" width="22.7109375" customWidth="1"/>
    <col min="15" max="15" width="19.28515625" customWidth="1"/>
  </cols>
  <sheetData>
    <row r="1" spans="1:15" ht="38.25" x14ac:dyDescent="0.2">
      <c r="A1" s="4" t="s">
        <v>0</v>
      </c>
      <c r="B1" s="28" t="s">
        <v>100</v>
      </c>
      <c r="C1" s="3" t="s">
        <v>2</v>
      </c>
      <c r="D1" s="28" t="s">
        <v>101</v>
      </c>
      <c r="E1" s="28" t="s">
        <v>102</v>
      </c>
      <c r="F1" s="3" t="s">
        <v>5</v>
      </c>
      <c r="G1" s="28" t="s">
        <v>103</v>
      </c>
      <c r="H1" s="28" t="s">
        <v>104</v>
      </c>
      <c r="I1" s="3" t="s">
        <v>8</v>
      </c>
      <c r="J1" s="3" t="s">
        <v>9</v>
      </c>
      <c r="K1" s="3" t="s">
        <v>10</v>
      </c>
      <c r="L1" s="3" t="s">
        <v>11</v>
      </c>
      <c r="M1" s="28" t="s">
        <v>105</v>
      </c>
      <c r="N1" s="28" t="s">
        <v>106</v>
      </c>
      <c r="O1" s="28" t="s">
        <v>107</v>
      </c>
    </row>
    <row r="2" spans="1:15" x14ac:dyDescent="0.2">
      <c r="A2" s="27" t="s">
        <v>28</v>
      </c>
      <c r="B2" s="26" t="s">
        <v>29</v>
      </c>
      <c r="C2" s="18" t="s">
        <v>30</v>
      </c>
      <c r="D2" s="18" t="s">
        <v>31</v>
      </c>
      <c r="E2" s="18" t="s">
        <v>32</v>
      </c>
      <c r="F2" s="18" t="s">
        <v>33</v>
      </c>
      <c r="G2" s="18" t="s">
        <v>21</v>
      </c>
      <c r="H2" s="18" t="s">
        <v>34</v>
      </c>
      <c r="I2" s="18" t="s">
        <v>35</v>
      </c>
      <c r="J2" s="21">
        <v>492</v>
      </c>
      <c r="K2" s="18" t="s">
        <v>24</v>
      </c>
      <c r="L2" s="18" t="s">
        <v>25</v>
      </c>
      <c r="M2" s="23">
        <v>46308</v>
      </c>
      <c r="N2" s="18" t="s">
        <v>26</v>
      </c>
      <c r="O2" s="18" t="s">
        <v>27</v>
      </c>
    </row>
    <row r="3" spans="1:15" x14ac:dyDescent="0.2">
      <c r="A3" s="27" t="s">
        <v>36</v>
      </c>
      <c r="B3" s="26" t="s">
        <v>37</v>
      </c>
      <c r="C3" s="18" t="s">
        <v>18</v>
      </c>
      <c r="D3" s="18" t="s">
        <v>38</v>
      </c>
      <c r="E3" s="18" t="s">
        <v>39</v>
      </c>
      <c r="F3" s="18" t="s">
        <v>40</v>
      </c>
      <c r="G3" s="18" t="s">
        <v>21</v>
      </c>
      <c r="H3" s="18" t="s">
        <v>41</v>
      </c>
      <c r="I3" s="18" t="s">
        <v>42</v>
      </c>
      <c r="J3" s="21">
        <v>229.05</v>
      </c>
      <c r="K3" s="18" t="s">
        <v>24</v>
      </c>
      <c r="L3" s="18" t="s">
        <v>25</v>
      </c>
      <c r="M3" s="23">
        <v>46308</v>
      </c>
      <c r="N3" s="18" t="s">
        <v>26</v>
      </c>
      <c r="O3" s="18" t="s">
        <v>27</v>
      </c>
    </row>
    <row r="4" spans="1:15" x14ac:dyDescent="0.2">
      <c r="A4" s="27" t="s">
        <v>43</v>
      </c>
      <c r="B4" s="26" t="s">
        <v>44</v>
      </c>
      <c r="C4" s="18" t="s">
        <v>45</v>
      </c>
      <c r="D4" s="18" t="s">
        <v>46</v>
      </c>
      <c r="E4" s="18" t="s">
        <v>32</v>
      </c>
      <c r="F4" s="18" t="s">
        <v>33</v>
      </c>
      <c r="G4" s="18" t="s">
        <v>21</v>
      </c>
      <c r="H4" s="18" t="s">
        <v>47</v>
      </c>
      <c r="I4" s="18" t="s">
        <v>48</v>
      </c>
      <c r="J4" s="21">
        <v>393.6</v>
      </c>
      <c r="K4" s="18" t="s">
        <v>24</v>
      </c>
      <c r="L4" s="18" t="s">
        <v>25</v>
      </c>
      <c r="M4" s="23">
        <v>46308</v>
      </c>
      <c r="N4" s="18" t="s">
        <v>26</v>
      </c>
      <c r="O4" s="18" t="s">
        <v>27</v>
      </c>
    </row>
    <row r="5" spans="1:15" x14ac:dyDescent="0.2">
      <c r="A5" s="27" t="s">
        <v>49</v>
      </c>
      <c r="B5" s="26" t="s">
        <v>50</v>
      </c>
      <c r="C5" s="18" t="s">
        <v>51</v>
      </c>
      <c r="D5" s="18" t="s">
        <v>52</v>
      </c>
      <c r="E5" s="18" t="s">
        <v>53</v>
      </c>
      <c r="F5" s="18" t="s">
        <v>54</v>
      </c>
      <c r="G5" s="18" t="s">
        <v>21</v>
      </c>
      <c r="H5" s="18" t="s">
        <v>55</v>
      </c>
      <c r="I5" s="18" t="s">
        <v>56</v>
      </c>
      <c r="J5" s="21">
        <v>14600.1</v>
      </c>
      <c r="K5" s="18" t="s">
        <v>24</v>
      </c>
      <c r="L5" s="18" t="s">
        <v>25</v>
      </c>
      <c r="M5" s="23">
        <v>46309</v>
      </c>
      <c r="N5" s="18" t="s">
        <v>26</v>
      </c>
      <c r="O5" s="18" t="s">
        <v>27</v>
      </c>
    </row>
    <row r="6" spans="1:15" x14ac:dyDescent="0.2">
      <c r="A6" s="27" t="s">
        <v>57</v>
      </c>
      <c r="B6" s="26" t="s">
        <v>58</v>
      </c>
      <c r="C6" s="18" t="s">
        <v>59</v>
      </c>
      <c r="D6" s="18" t="s">
        <v>60</v>
      </c>
      <c r="E6" s="18" t="s">
        <v>61</v>
      </c>
      <c r="F6" s="18" t="s">
        <v>62</v>
      </c>
      <c r="G6" s="18" t="s">
        <v>21</v>
      </c>
      <c r="H6" s="18" t="s">
        <v>63</v>
      </c>
      <c r="I6" s="18" t="s">
        <v>64</v>
      </c>
      <c r="J6" s="21">
        <v>369</v>
      </c>
      <c r="K6" s="18" t="s">
        <v>24</v>
      </c>
      <c r="L6" s="18" t="s">
        <v>25</v>
      </c>
      <c r="M6" s="23">
        <v>46308</v>
      </c>
      <c r="N6" s="18" t="s">
        <v>26</v>
      </c>
      <c r="O6" s="18" t="s">
        <v>27</v>
      </c>
    </row>
    <row r="7" spans="1:15" x14ac:dyDescent="0.2">
      <c r="A7" s="27" t="s">
        <v>65</v>
      </c>
      <c r="B7" s="26" t="s">
        <v>66</v>
      </c>
      <c r="C7" s="18" t="s">
        <v>67</v>
      </c>
      <c r="D7" s="18" t="s">
        <v>68</v>
      </c>
      <c r="E7" s="18" t="s">
        <v>69</v>
      </c>
      <c r="F7" s="18" t="s">
        <v>70</v>
      </c>
      <c r="G7" s="18" t="s">
        <v>21</v>
      </c>
      <c r="H7" s="18" t="s">
        <v>71</v>
      </c>
      <c r="I7" s="18" t="s">
        <v>72</v>
      </c>
      <c r="J7" s="21">
        <v>400</v>
      </c>
      <c r="K7" s="18" t="s">
        <v>24</v>
      </c>
      <c r="L7" s="18" t="s">
        <v>18</v>
      </c>
      <c r="M7" s="23">
        <v>46309</v>
      </c>
      <c r="N7" s="18" t="s">
        <v>26</v>
      </c>
      <c r="O7" s="18" t="s">
        <v>27</v>
      </c>
    </row>
    <row r="8" spans="1:15" x14ac:dyDescent="0.2">
      <c r="A8" s="27" t="s">
        <v>73</v>
      </c>
      <c r="B8" s="26" t="s">
        <v>74</v>
      </c>
      <c r="C8" s="18" t="s">
        <v>75</v>
      </c>
      <c r="D8" s="18" t="s">
        <v>76</v>
      </c>
      <c r="E8" s="18" t="s">
        <v>32</v>
      </c>
      <c r="F8" s="18" t="s">
        <v>33</v>
      </c>
      <c r="G8" s="18" t="s">
        <v>21</v>
      </c>
      <c r="H8" s="18" t="s">
        <v>77</v>
      </c>
      <c r="I8" s="18" t="s">
        <v>78</v>
      </c>
      <c r="J8" s="21">
        <v>592.07000000000005</v>
      </c>
      <c r="K8" s="18" t="s">
        <v>24</v>
      </c>
      <c r="L8" s="18" t="s">
        <v>25</v>
      </c>
      <c r="M8" s="23">
        <v>46309</v>
      </c>
      <c r="N8" s="18" t="s">
        <v>26</v>
      </c>
      <c r="O8" s="18" t="s">
        <v>27</v>
      </c>
    </row>
    <row r="9" spans="1:15" x14ac:dyDescent="0.2">
      <c r="A9" s="27" t="s">
        <v>79</v>
      </c>
      <c r="B9" s="26" t="s">
        <v>80</v>
      </c>
      <c r="C9" s="18" t="s">
        <v>81</v>
      </c>
      <c r="D9" s="18" t="s">
        <v>82</v>
      </c>
      <c r="E9" s="18" t="s">
        <v>19</v>
      </c>
      <c r="F9" s="18" t="s">
        <v>20</v>
      </c>
      <c r="G9" s="18" t="s">
        <v>21</v>
      </c>
      <c r="H9" s="18" t="s">
        <v>83</v>
      </c>
      <c r="I9" s="18" t="s">
        <v>84</v>
      </c>
      <c r="J9" s="21">
        <v>92.25</v>
      </c>
      <c r="K9" s="18" t="s">
        <v>24</v>
      </c>
      <c r="L9" s="18" t="s">
        <v>25</v>
      </c>
      <c r="M9" s="23">
        <v>46310</v>
      </c>
      <c r="N9" s="18" t="s">
        <v>26</v>
      </c>
      <c r="O9" s="18" t="s">
        <v>27</v>
      </c>
    </row>
    <row r="10" spans="1:15" x14ac:dyDescent="0.2">
      <c r="A10" s="25" t="s">
        <v>85</v>
      </c>
      <c r="B10" s="26" t="s">
        <v>86</v>
      </c>
      <c r="C10" s="18" t="s">
        <v>87</v>
      </c>
      <c r="D10" s="18" t="s">
        <v>88</v>
      </c>
      <c r="E10" s="18" t="s">
        <v>89</v>
      </c>
      <c r="F10" s="18" t="s">
        <v>90</v>
      </c>
      <c r="G10" s="18" t="s">
        <v>21</v>
      </c>
      <c r="H10" s="18" t="s">
        <v>91</v>
      </c>
      <c r="I10" s="18" t="s">
        <v>92</v>
      </c>
      <c r="J10" s="21">
        <v>1537.51</v>
      </c>
      <c r="K10" s="18" t="s">
        <v>24</v>
      </c>
      <c r="L10" s="18" t="s">
        <v>25</v>
      </c>
      <c r="M10" s="23">
        <v>46311</v>
      </c>
      <c r="N10" s="18" t="s">
        <v>26</v>
      </c>
      <c r="O10" s="18" t="s">
        <v>27</v>
      </c>
    </row>
    <row r="11" spans="1:15" x14ac:dyDescent="0.2">
      <c r="A11" s="25" t="s">
        <v>93</v>
      </c>
      <c r="B11" s="26" t="s">
        <v>94</v>
      </c>
      <c r="C11" s="18" t="s">
        <v>95</v>
      </c>
      <c r="D11" s="18" t="s">
        <v>82</v>
      </c>
      <c r="E11" s="18" t="s">
        <v>96</v>
      </c>
      <c r="F11" s="18" t="s">
        <v>97</v>
      </c>
      <c r="G11" s="18" t="s">
        <v>21</v>
      </c>
      <c r="H11" s="18" t="s">
        <v>98</v>
      </c>
      <c r="I11" s="18" t="s">
        <v>99</v>
      </c>
      <c r="J11" s="21">
        <v>11230</v>
      </c>
      <c r="K11" s="18" t="s">
        <v>24</v>
      </c>
      <c r="L11" s="18" t="s">
        <v>25</v>
      </c>
      <c r="M11" s="23">
        <v>46304</v>
      </c>
      <c r="N11" s="18" t="s">
        <v>26</v>
      </c>
      <c r="O11" s="18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11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27" t="s">
        <v>15</v>
      </c>
      <c r="B2" s="24" t="s">
        <v>16</v>
      </c>
      <c r="C2" s="17" t="s">
        <v>17</v>
      </c>
      <c r="D2" s="17" t="s">
        <v>18</v>
      </c>
      <c r="E2" s="17" t="s">
        <v>19</v>
      </c>
      <c r="F2" s="17" t="s">
        <v>20</v>
      </c>
      <c r="G2" s="17" t="s">
        <v>21</v>
      </c>
      <c r="H2" s="17" t="s">
        <v>22</v>
      </c>
      <c r="I2" s="17" t="s">
        <v>23</v>
      </c>
      <c r="J2" s="19">
        <v>8.77</v>
      </c>
      <c r="K2" s="17" t="s">
        <v>24</v>
      </c>
      <c r="L2" s="17" t="s">
        <v>25</v>
      </c>
      <c r="M2" s="22">
        <v>46309</v>
      </c>
      <c r="N2" s="17" t="s">
        <v>26</v>
      </c>
      <c r="O2" s="17" t="s">
        <v>27</v>
      </c>
    </row>
    <row r="3" spans="1:15" x14ac:dyDescent="0.2">
      <c r="A3" s="27" t="s">
        <v>28</v>
      </c>
      <c r="B3" s="26" t="s">
        <v>29</v>
      </c>
      <c r="C3" s="18" t="s">
        <v>30</v>
      </c>
      <c r="D3" s="18" t="s">
        <v>31</v>
      </c>
      <c r="E3" s="18" t="s">
        <v>32</v>
      </c>
      <c r="F3" s="18" t="s">
        <v>33</v>
      </c>
      <c r="G3" s="18" t="s">
        <v>21</v>
      </c>
      <c r="H3" s="18" t="s">
        <v>34</v>
      </c>
      <c r="I3" s="18" t="s">
        <v>35</v>
      </c>
      <c r="J3" s="20">
        <v>492</v>
      </c>
      <c r="K3" s="18" t="s">
        <v>24</v>
      </c>
      <c r="L3" s="18" t="s">
        <v>25</v>
      </c>
      <c r="M3" s="23">
        <v>46308</v>
      </c>
      <c r="N3" s="18" t="s">
        <v>26</v>
      </c>
      <c r="O3" s="18" t="s">
        <v>27</v>
      </c>
    </row>
    <row r="4" spans="1:15" x14ac:dyDescent="0.2">
      <c r="A4" s="27" t="s">
        <v>36</v>
      </c>
      <c r="B4" s="26" t="s">
        <v>37</v>
      </c>
      <c r="C4" s="18" t="s">
        <v>18</v>
      </c>
      <c r="D4" s="18" t="s">
        <v>38</v>
      </c>
      <c r="E4" s="18" t="s">
        <v>39</v>
      </c>
      <c r="F4" s="18" t="s">
        <v>40</v>
      </c>
      <c r="G4" s="18" t="s">
        <v>21</v>
      </c>
      <c r="H4" s="18" t="s">
        <v>41</v>
      </c>
      <c r="I4" s="18" t="s">
        <v>42</v>
      </c>
      <c r="J4" s="20">
        <v>229.05</v>
      </c>
      <c r="K4" s="18" t="s">
        <v>24</v>
      </c>
      <c r="L4" s="18" t="s">
        <v>25</v>
      </c>
      <c r="M4" s="23">
        <v>46308</v>
      </c>
      <c r="N4" s="18" t="s">
        <v>26</v>
      </c>
      <c r="O4" s="18" t="s">
        <v>27</v>
      </c>
    </row>
    <row r="5" spans="1:15" x14ac:dyDescent="0.2">
      <c r="A5" s="27" t="s">
        <v>43</v>
      </c>
      <c r="B5" s="26" t="s">
        <v>44</v>
      </c>
      <c r="C5" s="18" t="s">
        <v>45</v>
      </c>
      <c r="D5" s="18" t="s">
        <v>46</v>
      </c>
      <c r="E5" s="18" t="s">
        <v>32</v>
      </c>
      <c r="F5" s="18" t="s">
        <v>33</v>
      </c>
      <c r="G5" s="18" t="s">
        <v>21</v>
      </c>
      <c r="H5" s="18" t="s">
        <v>47</v>
      </c>
      <c r="I5" s="18" t="s">
        <v>48</v>
      </c>
      <c r="J5" s="20">
        <v>393.6</v>
      </c>
      <c r="K5" s="18" t="s">
        <v>24</v>
      </c>
      <c r="L5" s="18" t="s">
        <v>25</v>
      </c>
      <c r="M5" s="23">
        <v>46308</v>
      </c>
      <c r="N5" s="18" t="s">
        <v>26</v>
      </c>
      <c r="O5" s="18" t="s">
        <v>27</v>
      </c>
    </row>
    <row r="6" spans="1:15" x14ac:dyDescent="0.2">
      <c r="A6" s="27" t="s">
        <v>49</v>
      </c>
      <c r="B6" s="26" t="s">
        <v>50</v>
      </c>
      <c r="C6" s="18" t="s">
        <v>51</v>
      </c>
      <c r="D6" s="18" t="s">
        <v>52</v>
      </c>
      <c r="E6" s="18" t="s">
        <v>53</v>
      </c>
      <c r="F6" s="18" t="s">
        <v>54</v>
      </c>
      <c r="G6" s="18" t="s">
        <v>21</v>
      </c>
      <c r="H6" s="18" t="s">
        <v>55</v>
      </c>
      <c r="I6" s="18" t="s">
        <v>56</v>
      </c>
      <c r="J6" s="21">
        <v>14600.1</v>
      </c>
      <c r="K6" s="18" t="s">
        <v>24</v>
      </c>
      <c r="L6" s="18" t="s">
        <v>25</v>
      </c>
      <c r="M6" s="23">
        <v>46309</v>
      </c>
      <c r="N6" s="18" t="s">
        <v>26</v>
      </c>
      <c r="O6" s="18" t="s">
        <v>27</v>
      </c>
    </row>
    <row r="7" spans="1:15" x14ac:dyDescent="0.2">
      <c r="A7" s="27" t="s">
        <v>57</v>
      </c>
      <c r="B7" s="26" t="s">
        <v>58</v>
      </c>
      <c r="C7" s="18" t="s">
        <v>59</v>
      </c>
      <c r="D7" s="18" t="s">
        <v>60</v>
      </c>
      <c r="E7" s="18" t="s">
        <v>61</v>
      </c>
      <c r="F7" s="18" t="s">
        <v>62</v>
      </c>
      <c r="G7" s="18" t="s">
        <v>21</v>
      </c>
      <c r="H7" s="18" t="s">
        <v>63</v>
      </c>
      <c r="I7" s="18" t="s">
        <v>64</v>
      </c>
      <c r="J7" s="20">
        <v>369</v>
      </c>
      <c r="K7" s="18" t="s">
        <v>24</v>
      </c>
      <c r="L7" s="18" t="s">
        <v>25</v>
      </c>
      <c r="M7" s="23">
        <v>46308</v>
      </c>
      <c r="N7" s="18" t="s">
        <v>26</v>
      </c>
      <c r="O7" s="18" t="s">
        <v>27</v>
      </c>
    </row>
    <row r="8" spans="1:15" x14ac:dyDescent="0.2">
      <c r="A8" s="27" t="s">
        <v>65</v>
      </c>
      <c r="B8" s="26" t="s">
        <v>66</v>
      </c>
      <c r="C8" s="18" t="s">
        <v>67</v>
      </c>
      <c r="D8" s="18" t="s">
        <v>68</v>
      </c>
      <c r="E8" s="18" t="s">
        <v>69</v>
      </c>
      <c r="F8" s="18" t="s">
        <v>70</v>
      </c>
      <c r="G8" s="18" t="s">
        <v>21</v>
      </c>
      <c r="H8" s="18" t="s">
        <v>71</v>
      </c>
      <c r="I8" s="18" t="s">
        <v>72</v>
      </c>
      <c r="J8" s="20">
        <v>400</v>
      </c>
      <c r="K8" s="18" t="s">
        <v>24</v>
      </c>
      <c r="L8" s="18" t="s">
        <v>18</v>
      </c>
      <c r="M8" s="23">
        <v>46309</v>
      </c>
      <c r="N8" s="18" t="s">
        <v>26</v>
      </c>
      <c r="O8" s="18" t="s">
        <v>27</v>
      </c>
    </row>
    <row r="9" spans="1:15" x14ac:dyDescent="0.2">
      <c r="A9" s="27" t="s">
        <v>73</v>
      </c>
      <c r="B9" s="26" t="s">
        <v>74</v>
      </c>
      <c r="C9" s="18" t="s">
        <v>75</v>
      </c>
      <c r="D9" s="18" t="s">
        <v>76</v>
      </c>
      <c r="E9" s="18" t="s">
        <v>32</v>
      </c>
      <c r="F9" s="18" t="s">
        <v>33</v>
      </c>
      <c r="G9" s="18" t="s">
        <v>21</v>
      </c>
      <c r="H9" s="18" t="s">
        <v>77</v>
      </c>
      <c r="I9" s="18" t="s">
        <v>78</v>
      </c>
      <c r="J9" s="20">
        <v>592.07000000000005</v>
      </c>
      <c r="K9" s="18" t="s">
        <v>24</v>
      </c>
      <c r="L9" s="18" t="s">
        <v>25</v>
      </c>
      <c r="M9" s="23">
        <v>46309</v>
      </c>
      <c r="N9" s="18" t="s">
        <v>26</v>
      </c>
      <c r="O9" s="18" t="s">
        <v>27</v>
      </c>
    </row>
    <row r="10" spans="1:15" x14ac:dyDescent="0.2">
      <c r="A10" s="27" t="s">
        <v>79</v>
      </c>
      <c r="B10" s="26" t="s">
        <v>80</v>
      </c>
      <c r="C10" s="18" t="s">
        <v>81</v>
      </c>
      <c r="D10" s="18" t="s">
        <v>82</v>
      </c>
      <c r="E10" s="18" t="s">
        <v>19</v>
      </c>
      <c r="F10" s="18" t="s">
        <v>20</v>
      </c>
      <c r="G10" s="18" t="s">
        <v>21</v>
      </c>
      <c r="H10" s="18" t="s">
        <v>83</v>
      </c>
      <c r="I10" s="18" t="s">
        <v>84</v>
      </c>
      <c r="J10" s="20">
        <v>92.25</v>
      </c>
      <c r="K10" s="18" t="s">
        <v>24</v>
      </c>
      <c r="L10" s="18" t="s">
        <v>25</v>
      </c>
      <c r="M10" s="23">
        <v>46310</v>
      </c>
      <c r="N10" s="18" t="s">
        <v>26</v>
      </c>
      <c r="O10" s="18" t="s">
        <v>27</v>
      </c>
    </row>
    <row r="11" spans="1:15" x14ac:dyDescent="0.2">
      <c r="A11" s="25" t="s">
        <v>85</v>
      </c>
      <c r="B11" s="26" t="s">
        <v>86</v>
      </c>
      <c r="C11" s="18" t="s">
        <v>87</v>
      </c>
      <c r="D11" s="18" t="s">
        <v>88</v>
      </c>
      <c r="E11" s="18" t="s">
        <v>89</v>
      </c>
      <c r="F11" s="18" t="s">
        <v>90</v>
      </c>
      <c r="G11" s="18" t="s">
        <v>21</v>
      </c>
      <c r="H11" s="18" t="s">
        <v>91</v>
      </c>
      <c r="I11" s="18" t="s">
        <v>92</v>
      </c>
      <c r="J11" s="21">
        <v>1537.51</v>
      </c>
      <c r="K11" s="18" t="s">
        <v>24</v>
      </c>
      <c r="L11" s="18" t="s">
        <v>25</v>
      </c>
      <c r="M11" s="23">
        <v>46311</v>
      </c>
      <c r="N11" s="18" t="s">
        <v>26</v>
      </c>
      <c r="O11" s="18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9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0"/>
    </row>
    <row r="2" spans="1:16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</row>
    <row r="3" spans="1:16" x14ac:dyDescent="0.2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11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11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11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11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11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11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11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11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11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11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11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8.77</v>
      </c>
      <c r="K2" s="5" t="s">
        <v>24</v>
      </c>
      <c r="L2" s="5" t="s">
        <v>25</v>
      </c>
      <c r="M2" s="7">
        <v>46309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21</v>
      </c>
      <c r="H3" s="5" t="s">
        <v>34</v>
      </c>
      <c r="I3" s="5" t="s">
        <v>35</v>
      </c>
      <c r="J3" s="6">
        <v>492</v>
      </c>
      <c r="K3" s="5" t="s">
        <v>24</v>
      </c>
      <c r="L3" s="5" t="s">
        <v>25</v>
      </c>
      <c r="M3" s="7">
        <v>46308</v>
      </c>
      <c r="N3" s="5" t="s">
        <v>26</v>
      </c>
      <c r="O3" s="5" t="s">
        <v>27</v>
      </c>
    </row>
    <row r="4" spans="1:15" x14ac:dyDescent="0.2">
      <c r="A4" s="5" t="s">
        <v>36</v>
      </c>
      <c r="B4" s="5" t="s">
        <v>37</v>
      </c>
      <c r="C4" s="5" t="s">
        <v>18</v>
      </c>
      <c r="D4" s="5" t="s">
        <v>38</v>
      </c>
      <c r="E4" s="5" t="s">
        <v>39</v>
      </c>
      <c r="F4" s="5" t="s">
        <v>40</v>
      </c>
      <c r="G4" s="5" t="s">
        <v>21</v>
      </c>
      <c r="H4" s="5" t="s">
        <v>41</v>
      </c>
      <c r="I4" s="5" t="s">
        <v>42</v>
      </c>
      <c r="J4" s="6">
        <v>229.05</v>
      </c>
      <c r="K4" s="5" t="s">
        <v>24</v>
      </c>
      <c r="L4" s="5" t="s">
        <v>25</v>
      </c>
      <c r="M4" s="7">
        <v>46308</v>
      </c>
      <c r="N4" s="5" t="s">
        <v>26</v>
      </c>
      <c r="O4" s="5" t="s">
        <v>27</v>
      </c>
    </row>
    <row r="5" spans="1:15" x14ac:dyDescent="0.2">
      <c r="A5" s="5" t="s">
        <v>43</v>
      </c>
      <c r="B5" s="5" t="s">
        <v>44</v>
      </c>
      <c r="C5" s="5" t="s">
        <v>45</v>
      </c>
      <c r="D5" s="5" t="s">
        <v>46</v>
      </c>
      <c r="E5" s="5" t="s">
        <v>32</v>
      </c>
      <c r="F5" s="5" t="s">
        <v>33</v>
      </c>
      <c r="G5" s="5" t="s">
        <v>21</v>
      </c>
      <c r="H5" s="5" t="s">
        <v>47</v>
      </c>
      <c r="I5" s="5" t="s">
        <v>48</v>
      </c>
      <c r="J5" s="6">
        <v>393.6</v>
      </c>
      <c r="K5" s="5" t="s">
        <v>24</v>
      </c>
      <c r="L5" s="5" t="s">
        <v>25</v>
      </c>
      <c r="M5" s="7">
        <v>46308</v>
      </c>
      <c r="N5" s="5" t="s">
        <v>26</v>
      </c>
      <c r="O5" s="5" t="s">
        <v>27</v>
      </c>
    </row>
    <row r="6" spans="1:15" x14ac:dyDescent="0.2">
      <c r="A6" s="5" t="s">
        <v>49</v>
      </c>
      <c r="B6" s="5" t="s">
        <v>50</v>
      </c>
      <c r="C6" s="5" t="s">
        <v>51</v>
      </c>
      <c r="D6" s="5" t="s">
        <v>52</v>
      </c>
      <c r="E6" s="5" t="s">
        <v>53</v>
      </c>
      <c r="F6" s="5" t="s">
        <v>54</v>
      </c>
      <c r="G6" s="5" t="s">
        <v>21</v>
      </c>
      <c r="H6" s="5" t="s">
        <v>55</v>
      </c>
      <c r="I6" s="5" t="s">
        <v>56</v>
      </c>
      <c r="J6" s="8">
        <v>14600.1</v>
      </c>
      <c r="K6" s="5" t="s">
        <v>24</v>
      </c>
      <c r="L6" s="5" t="s">
        <v>25</v>
      </c>
      <c r="M6" s="7">
        <v>46309</v>
      </c>
      <c r="N6" s="5" t="s">
        <v>26</v>
      </c>
      <c r="O6" s="5" t="s">
        <v>27</v>
      </c>
    </row>
    <row r="7" spans="1:15" x14ac:dyDescent="0.2">
      <c r="A7" s="5" t="s">
        <v>57</v>
      </c>
      <c r="B7" s="5" t="s">
        <v>58</v>
      </c>
      <c r="C7" s="5" t="s">
        <v>59</v>
      </c>
      <c r="D7" s="5" t="s">
        <v>60</v>
      </c>
      <c r="E7" s="5" t="s">
        <v>61</v>
      </c>
      <c r="F7" s="5" t="s">
        <v>62</v>
      </c>
      <c r="G7" s="5" t="s">
        <v>21</v>
      </c>
      <c r="H7" s="5" t="s">
        <v>63</v>
      </c>
      <c r="I7" s="5" t="s">
        <v>64</v>
      </c>
      <c r="J7" s="6">
        <v>369</v>
      </c>
      <c r="K7" s="5" t="s">
        <v>24</v>
      </c>
      <c r="L7" s="5" t="s">
        <v>25</v>
      </c>
      <c r="M7" s="7">
        <v>46308</v>
      </c>
      <c r="N7" s="5" t="s">
        <v>26</v>
      </c>
      <c r="O7" s="5" t="s">
        <v>27</v>
      </c>
    </row>
    <row r="8" spans="1:15" x14ac:dyDescent="0.2">
      <c r="A8" s="5" t="s">
        <v>65</v>
      </c>
      <c r="B8" s="5" t="s">
        <v>66</v>
      </c>
      <c r="C8" s="5" t="s">
        <v>67</v>
      </c>
      <c r="D8" s="5" t="s">
        <v>68</v>
      </c>
      <c r="E8" s="5" t="s">
        <v>69</v>
      </c>
      <c r="F8" s="5" t="s">
        <v>70</v>
      </c>
      <c r="G8" s="5" t="s">
        <v>21</v>
      </c>
      <c r="H8" s="5" t="s">
        <v>71</v>
      </c>
      <c r="I8" s="5" t="s">
        <v>72</v>
      </c>
      <c r="J8" s="6">
        <v>400</v>
      </c>
      <c r="K8" s="5" t="s">
        <v>24</v>
      </c>
      <c r="L8" s="5" t="s">
        <v>18</v>
      </c>
      <c r="M8" s="7">
        <v>46309</v>
      </c>
      <c r="N8" s="5" t="s">
        <v>26</v>
      </c>
      <c r="O8" s="5" t="s">
        <v>27</v>
      </c>
    </row>
    <row r="9" spans="1:15" x14ac:dyDescent="0.2">
      <c r="A9" s="5" t="s">
        <v>73</v>
      </c>
      <c r="B9" s="5" t="s">
        <v>74</v>
      </c>
      <c r="C9" s="5" t="s">
        <v>75</v>
      </c>
      <c r="D9" s="5" t="s">
        <v>76</v>
      </c>
      <c r="E9" s="5" t="s">
        <v>32</v>
      </c>
      <c r="F9" s="5" t="s">
        <v>33</v>
      </c>
      <c r="G9" s="5" t="s">
        <v>21</v>
      </c>
      <c r="H9" s="5" t="s">
        <v>77</v>
      </c>
      <c r="I9" s="5" t="s">
        <v>78</v>
      </c>
      <c r="J9" s="6">
        <v>592.07000000000005</v>
      </c>
      <c r="K9" s="5" t="s">
        <v>24</v>
      </c>
      <c r="L9" s="5" t="s">
        <v>25</v>
      </c>
      <c r="M9" s="7">
        <v>46309</v>
      </c>
      <c r="N9" s="5" t="s">
        <v>26</v>
      </c>
      <c r="O9" s="5" t="s">
        <v>27</v>
      </c>
    </row>
    <row r="10" spans="1:15" x14ac:dyDescent="0.2">
      <c r="A10" s="5" t="s">
        <v>79</v>
      </c>
      <c r="B10" s="5" t="s">
        <v>80</v>
      </c>
      <c r="C10" s="5" t="s">
        <v>81</v>
      </c>
      <c r="D10" s="5" t="s">
        <v>82</v>
      </c>
      <c r="E10" s="5" t="s">
        <v>19</v>
      </c>
      <c r="F10" s="5" t="s">
        <v>20</v>
      </c>
      <c r="G10" s="5" t="s">
        <v>21</v>
      </c>
      <c r="H10" s="5" t="s">
        <v>83</v>
      </c>
      <c r="I10" s="5" t="s">
        <v>84</v>
      </c>
      <c r="J10" s="6">
        <v>92.25</v>
      </c>
      <c r="K10" s="5" t="s">
        <v>24</v>
      </c>
      <c r="L10" s="5" t="s">
        <v>25</v>
      </c>
      <c r="M10" s="7">
        <v>46310</v>
      </c>
      <c r="N10" s="5" t="s">
        <v>26</v>
      </c>
      <c r="O10" s="5" t="s">
        <v>27</v>
      </c>
    </row>
    <row r="11" spans="1:15" x14ac:dyDescent="0.2">
      <c r="A11" s="5" t="s">
        <v>85</v>
      </c>
      <c r="B11" s="5" t="s">
        <v>86</v>
      </c>
      <c r="C11" s="5" t="s">
        <v>87</v>
      </c>
      <c r="D11" s="5" t="s">
        <v>88</v>
      </c>
      <c r="E11" s="5" t="s">
        <v>89</v>
      </c>
      <c r="F11" s="5" t="s">
        <v>90</v>
      </c>
      <c r="G11" s="5" t="s">
        <v>21</v>
      </c>
      <c r="H11" s="5" t="s">
        <v>91</v>
      </c>
      <c r="I11" s="5" t="s">
        <v>92</v>
      </c>
      <c r="J11" s="8">
        <v>1537.51</v>
      </c>
      <c r="K11" s="5" t="s">
        <v>24</v>
      </c>
      <c r="L11" s="5" t="s">
        <v>25</v>
      </c>
      <c r="M11" s="7">
        <v>46311</v>
      </c>
      <c r="N11" s="5" t="s">
        <v>26</v>
      </c>
      <c r="O11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2026-10-20T12:03:57Z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