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5\"/>
    </mc:Choice>
  </mc:AlternateContent>
  <xr:revisionPtr revIDLastSave="0" documentId="13_ncr:1_{7A200845-ACA5-4E79-A0C9-43BDBBC3F7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Format!$A$2:$O$14</definedName>
    <definedName name="Header">Header!$A$2:$O$17</definedName>
    <definedName name="RawData">RawData!$A$1:$O$17</definedName>
  </definedNames>
  <calcPr calcId="125725"/>
  <pivotCaches>
    <pivotCache cacheId="1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<sst xmlns="http://schemas.openxmlformats.org/spreadsheetml/2006/main" count="850" uniqueCount="151">
  <si>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</si>
  <si>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</si>
  <si>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</si>
  <si>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</si>
  <si>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</si>
  <si>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</si>
  <si>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</si>
  <si>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</si>
  <si>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</si>
  <si>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</si>
  <si>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</si>
  <si>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</si>
  <si>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</si>
  <si>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</si>
  <si>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</si>
  <si>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1000130927</t>
  </si>
  <si>
    <t>DIGITAL VISIONS spol. s r.o.</t>
  </si>
  <si>
    <t>Kladnianska</t>
  </si>
  <si>
    <t>60</t>
  </si>
  <si>
    <t>821 05</t>
  </si>
  <si>
    <t>Bratislava</t>
  </si>
  <si>
    <t>Slovensko</t>
  </si>
  <si>
    <t>31343180</t>
  </si>
  <si>
    <t>predplatné magazínu NEXTECH</t>
  </si>
  <si>
    <t>EUR</t>
  </si>
  <si>
    <t/>
  </si>
  <si>
    <t>PaedDr. Dana Bierma PhD.</t>
  </si>
  <si>
    <t>Generálny riaditeľ IZPI</t>
  </si>
  <si>
    <t>1000130948</t>
  </si>
  <si>
    <t>LESMEDIUM SK s.r.o.</t>
  </si>
  <si>
    <t>Centrum</t>
  </si>
  <si>
    <t>34/29</t>
  </si>
  <si>
    <t>017 01</t>
  </si>
  <si>
    <t>Považská Bystrica</t>
  </si>
  <si>
    <t>36690911</t>
  </si>
  <si>
    <t>predplatné časopisu LES&amp;LETOKRUHY</t>
  </si>
  <si>
    <t>X</t>
  </si>
  <si>
    <t>1000131015</t>
  </si>
  <si>
    <t>HELVYK ELEVATORS, s.r.o.</t>
  </si>
  <si>
    <t>Levická</t>
  </si>
  <si>
    <t>č. 51</t>
  </si>
  <si>
    <t>949 01</t>
  </si>
  <si>
    <t>Nitra</t>
  </si>
  <si>
    <t>35971983</t>
  </si>
  <si>
    <t>oprava výťahu OT 2000/1</t>
  </si>
  <si>
    <t>1000131047</t>
  </si>
  <si>
    <t>KAŠTIEĽ MOJMÍROVCE, a. s.</t>
  </si>
  <si>
    <t>č. 919</t>
  </si>
  <si>
    <t>951 15</t>
  </si>
  <si>
    <t>Mojmírovce</t>
  </si>
  <si>
    <t>34104780</t>
  </si>
  <si>
    <t>raňajky pre hotelových hostí</t>
  </si>
  <si>
    <t>1000131232</t>
  </si>
  <si>
    <t>EDOS-PEM s.r.o.</t>
  </si>
  <si>
    <t>Tematínska</t>
  </si>
  <si>
    <t>4</t>
  </si>
  <si>
    <t>851 05</t>
  </si>
  <si>
    <t>36287229</t>
  </si>
  <si>
    <t>online seminár - Správa majetku</t>
  </si>
  <si>
    <t>1000131248</t>
  </si>
  <si>
    <t>MAJSTER PAPIER, s.r.o.</t>
  </si>
  <si>
    <t>Kvetná</t>
  </si>
  <si>
    <t>861/1</t>
  </si>
  <si>
    <t>900 42</t>
  </si>
  <si>
    <t>Dunajská Lužná</t>
  </si>
  <si>
    <t>31347525</t>
  </si>
  <si>
    <t>čistiace a hygienické potreby</t>
  </si>
  <si>
    <t>1000131257</t>
  </si>
  <si>
    <t>1000131515</t>
  </si>
  <si>
    <t>HORNBACH - Baumarkt SK spol. s r.o.</t>
  </si>
  <si>
    <t>Galvaniho</t>
  </si>
  <si>
    <t>9</t>
  </si>
  <si>
    <t>821 04</t>
  </si>
  <si>
    <t>35838949</t>
  </si>
  <si>
    <t>pracovný materiál</t>
  </si>
  <si>
    <t>1000131549</t>
  </si>
  <si>
    <t>NR Consulting, s.r.o.</t>
  </si>
  <si>
    <t>Cabanova</t>
  </si>
  <si>
    <t>11</t>
  </si>
  <si>
    <t>36518018</t>
  </si>
  <si>
    <t>prednáška Daňová politika</t>
  </si>
  <si>
    <t>1000133158</t>
  </si>
  <si>
    <t>Peter Malý Clainn</t>
  </si>
  <si>
    <t>Tehelná</t>
  </si>
  <si>
    <t>102</t>
  </si>
  <si>
    <t>43745971</t>
  </si>
  <si>
    <t>obedy pre lektora</t>
  </si>
  <si>
    <t>1000133180</t>
  </si>
  <si>
    <t>Ľubomír Obročník - LO</t>
  </si>
  <si>
    <t>9.mája</t>
  </si>
  <si>
    <t>2471</t>
  </si>
  <si>
    <t>987 01</t>
  </si>
  <si>
    <t>Poltár</t>
  </si>
  <si>
    <t>34794638</t>
  </si>
  <si>
    <t>revízie kotlov a expaznej nádoby</t>
  </si>
  <si>
    <t>1000133184</t>
  </si>
  <si>
    <t>Profi Press SK, s.r.o.</t>
  </si>
  <si>
    <t>Dlhá</t>
  </si>
  <si>
    <t>25</t>
  </si>
  <si>
    <t>45348723</t>
  </si>
  <si>
    <t>predplatné Roľnícke noviny</t>
  </si>
  <si>
    <t>1000133194</t>
  </si>
  <si>
    <t>obedy pre účastníkov</t>
  </si>
  <si>
    <t>1000133232</t>
  </si>
  <si>
    <t>L &amp; Š, s.r.o.</t>
  </si>
  <si>
    <t>Novozámocká</t>
  </si>
  <si>
    <t>199</t>
  </si>
  <si>
    <t>949 05</t>
  </si>
  <si>
    <t>36555720</t>
  </si>
  <si>
    <t>materiál na údržbu</t>
  </si>
  <si>
    <t>1000133238</t>
  </si>
  <si>
    <t>MEPOS, s.r.o.</t>
  </si>
  <si>
    <t>Fiľakovská cesta</t>
  </si>
  <si>
    <t>984 01</t>
  </si>
  <si>
    <t>Lučenec</t>
  </si>
  <si>
    <t>31595758</t>
  </si>
  <si>
    <t>vývoz 1100l nádoby na papier</t>
  </si>
  <si>
    <t>1000133259</t>
  </si>
  <si>
    <t>daňové poradenstvo</t>
  </si>
  <si>
    <t>Meno a priezvisko
 (aj s akademickými tit</t>
  </si>
  <si>
    <t>Číslo domu
 dodávateľa</t>
  </si>
  <si>
    <t>PSČ 
dodávateľa</t>
  </si>
  <si>
    <t>Štát dodávateľa
 - názov</t>
  </si>
  <si>
    <t>Identifikačné číslo
 dodávateľa (IČO) - a</t>
  </si>
  <si>
    <t>Hodnota
 plnenia</t>
  </si>
  <si>
    <t>S /
 bez DPH</t>
  </si>
  <si>
    <t>Dátum vyhotovenia
 (schválenia) objednávk</t>
  </si>
  <si>
    <t>Meno a priezvisko osoby, 
ktorá objednávk</t>
  </si>
  <si>
    <t>Funkcia osoby, ktorá
 objednávku podpísal</t>
  </si>
  <si>
    <t>ELEKTROSET KROMPACHY s.r.o.</t>
  </si>
  <si>
    <t>102/527</t>
  </si>
  <si>
    <t>nákup elektroinštalačného materiálu</t>
  </si>
  <si>
    <t>Gerkostav s.r.o.</t>
  </si>
  <si>
    <t>Na Malý Diel</t>
  </si>
  <si>
    <t>8660/9</t>
  </si>
  <si>
    <t>010 01</t>
  </si>
  <si>
    <t>Žilina</t>
  </si>
  <si>
    <t>čistenie a náter vzduchotechniky</t>
  </si>
  <si>
    <t>MILÁ DEVA s.r.o.</t>
  </si>
  <si>
    <t>Piaristická</t>
  </si>
  <si>
    <t>občerstvenie na zasadnutie</t>
  </si>
  <si>
    <t>REVIS-SERVIS spol. s r.o.</t>
  </si>
  <si>
    <t>Na Priehon</t>
  </si>
  <si>
    <t>875/2a</t>
  </si>
  <si>
    <t>stolový kalendár</t>
  </si>
  <si>
    <t>04.12.2025</t>
  </si>
  <si>
    <t>Majsterko s.r.o.</t>
  </si>
  <si>
    <t>Olbrachtová</t>
  </si>
  <si>
    <t xml:space="preserve">984 01 </t>
  </si>
  <si>
    <t>výroba kľúčov</t>
  </si>
  <si>
    <t>09.12.2025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</si>
</sst>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66CC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2" xfId="0" applyFont="1" applyFill="1" applyBorder="1"/>
    <xf numFmtId="0" fontId="2" fillId="2" borderId="4" xfId="0" applyFont="1" applyFill="1" applyBorder="1"/>
    <xf numFmtId="49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4" fontId="0" fillId="0" borderId="2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pivotButton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0" fontId="2" fillId="4" borderId="5" xfId="0" applyFont="1" applyFill="1" applyBorder="1"/>
    <xf numFmtId="0" fontId="2" fillId="4" borderId="2" xfId="0" applyFont="1" applyFill="1" applyBorder="1"/>
    <xf numFmtId="4" fontId="2" fillId="4" borderId="2" xfId="0" applyNumberFormat="1" applyFont="1" applyFill="1" applyBorder="1"/>
    <xf numFmtId="164" fontId="2" fillId="4" borderId="5" xfId="0" applyNumberFormat="1" applyFont="1" applyFill="1" applyBorder="1"/>
    <xf numFmtId="164" fontId="2" fillId="4" borderId="2" xfId="0" applyNumberFormat="1" applyFont="1" applyFill="1" applyBorder="1"/>
    <xf numFmtId="49" fontId="2" fillId="4" borderId="3" xfId="0" applyNumberFormat="1" applyFont="1" applyFill="1" applyBorder="1"/>
    <xf numFmtId="49" fontId="4" fillId="3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/>
    <xf numFmtId="49" fontId="4" fillId="3" borderId="4" xfId="0" applyNumberFormat="1" applyFont="1" applyFill="1" applyBorder="1" applyAlignment="1">
      <alignment horizontal="left"/>
    </xf>
    <xf numFmtId="4" fontId="0" fillId="0" borderId="0" xfId="0" applyNumberFormat="1"/>
    <xf numFmtId="0" fontId="4" fillId="2" borderId="2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49" fontId="2" fillId="4" borderId="14" xfId="0" applyNumberFormat="1" applyFont="1" applyFill="1" applyBorder="1"/>
    <xf numFmtId="49" fontId="2" fillId="4" borderId="4" xfId="0" applyNumberFormat="1" applyFont="1" applyFill="1" applyBorder="1"/>
    <xf numFmtId="4" fontId="2" fillId="4" borderId="4" xfId="0" applyNumberFormat="1" applyFont="1" applyFill="1" applyBorder="1"/>
    <xf numFmtId="164" fontId="2" fillId="4" borderId="4" xfId="0" applyNumberFormat="1" applyFont="1" applyFill="1" applyBorder="1"/>
    <xf numFmtId="4" fontId="0" fillId="0" borderId="13" xfId="0" applyNumberFormat="1" applyBorder="1"/>
    <xf numFmtId="0" fontId="0" fillId="0" borderId="13" xfId="0" applyBorder="1" applyAlignment="1">
      <alignment horizontal="left"/>
    </xf>
    <xf numFmtId="49" fontId="4" fillId="5" borderId="4" xfId="0" applyNumberFormat="1" applyFont="1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5" fillId="0" borderId="13" xfId="0" applyFont="1" applyBorder="1"/>
    <xf numFmtId="49" fontId="2" fillId="4" borderId="2" xfId="0" applyNumberFormat="1" applyFont="1" applyFill="1" applyBorder="1" applyAlignment="1">
      <alignment horizontal="left"/>
    </xf>
    <xf numFmtId="49" fontId="2" fillId="4" borderId="4" xfId="0" applyNumberFormat="1" applyFont="1" applyFill="1" applyBorder="1" applyAlignment="1">
      <alignment horizontal="left"/>
    </xf>
    <xf numFmtId="49" fontId="2" fillId="4" borderId="13" xfId="0" applyNumberFormat="1" applyFont="1" applyFill="1" applyBorder="1"/>
    <xf numFmtId="0" fontId="5" fillId="0" borderId="15" xfId="0" applyFont="1" applyBorder="1"/>
    <xf numFmtId="0" fontId="5" fillId="0" borderId="13" xfId="0" applyFont="1" applyBorder="1" applyAlignment="1">
      <alignment horizontal="left"/>
    </xf>
    <xf numFmtId="49" fontId="5" fillId="0" borderId="13" xfId="0" applyNumberFormat="1" applyFont="1" applyBorder="1" applyAlignment="1">
      <alignment horizontal="right"/>
    </xf>
    <xf numFmtId="0" fontId="5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6001.587467476849" createdVersion="5" refreshedVersion="5" minRefreshableVersion="3" recordCount="16" xr:uid="{00000000-000A-0000-FFFF-FFFF0F000000}">
  <cacheSource type="worksheet">
    <worksheetSource ref="A1:O17" sheet="RawData"/>
  </cacheSource>
  <cacheFields count="15">
    <cacheField name="ID Objednavky" numFmtId="49">
      <sharedItems count="16">
        <s v="1000130927"/>
        <s v="1000130948"/>
        <s v="1000131015"/>
        <s v="1000131047"/>
        <s v="1000131232"/>
        <s v="1000131248"/>
        <s v="1000131257"/>
        <s v="1000131515"/>
        <s v="1000131549"/>
        <s v="1000133158"/>
        <s v="1000133180"/>
        <s v="1000133184"/>
        <s v="1000133194"/>
        <s v="1000133232"/>
        <s v="1000133238"/>
        <s v="1000133259"/>
      </sharedItems>
    </cacheField>
    <cacheField name="Meno a priezvisko (aj s akademickými tit" numFmtId="49">
      <sharedItems count="13">
        <s v="DIGITAL VISIONS spol. s r.o."/>
        <s v="LESMEDIUM SK s.r.o."/>
        <s v="HELVYK ELEVATORS, s.r.o."/>
        <s v="KAŠTIEĽ MOJMÍROVCE, a. s."/>
        <s v="EDOS-PEM s.r.o."/>
        <s v="MAJSTER PAPIER, s.r.o."/>
        <s v="HORNBACH - Baumarkt SK spol. s r.o."/>
        <s v="NR Consulting, s.r.o."/>
        <s v="Peter Malý Clainn"/>
        <s v="Ľubomír Obročník - LO"/>
        <s v="Profi Press SK, s.r.o."/>
        <s v="L &amp; Š, s.r.o."/>
        <s v="MEPOS, s.r.o."/>
      </sharedItems>
    </cacheField>
    <cacheField name="Ulica dodávateľa" numFmtId="49">
      <sharedItems count="13">
        <s v="Kladnianska"/>
        <s v="Centrum"/>
        <s v="Levická"/>
        <s v=""/>
        <s v="Tematínska"/>
        <s v="Kvetná"/>
        <s v="Galvaniho"/>
        <s v="Cabanova"/>
        <s v="Tehelná"/>
        <s v="9.mája"/>
        <s v="Dlhá"/>
        <s v="Novozámocká"/>
        <s v="Fiľakovská cesta"/>
      </sharedItems>
    </cacheField>
    <cacheField name="Číslo domu dodávateľa" numFmtId="49">
      <sharedItems count="13">
        <s v="60"/>
        <s v="34/29"/>
        <s v="č. 51"/>
        <s v="č. 919"/>
        <s v="4"/>
        <s v="861/1"/>
        <s v="9"/>
        <s v="11"/>
        <s v="102"/>
        <s v="2471"/>
        <s v="25"/>
        <s v="199"/>
        <s v=""/>
      </sharedItems>
    </cacheField>
    <cacheField name="PSČ dodávateľa" numFmtId="49">
      <sharedItems count="10">
        <s v="821 05"/>
        <s v="017 01"/>
        <s v="949 01"/>
        <s v="951 15"/>
        <s v="851 05"/>
        <s v="900 42"/>
        <s v="821 04"/>
        <s v="987 01"/>
        <s v="949 05"/>
        <s v="984 01"/>
      </sharedItems>
    </cacheField>
    <cacheField name="Mesto dodávateľa" numFmtId="49">
      <sharedItems count="7">
        <s v="Bratislava"/>
        <s v="Považská Bystrica"/>
        <s v="Nitra"/>
        <s v="Mojmírovce"/>
        <s v="Dunajská Lužná"/>
        <s v="Poltár"/>
        <s v="Lučenec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13">
        <s v="31343180"/>
        <s v="36690911"/>
        <s v="35971983"/>
        <s v="34104780"/>
        <s v="36287229"/>
        <s v="31347525"/>
        <s v="35838949"/>
        <s v="36518018"/>
        <s v="43745971"/>
        <s v="34794638"/>
        <s v="45348723"/>
        <s v="36555720"/>
        <s v="31595758"/>
      </sharedItems>
    </cacheField>
    <cacheField name="Popis objednaneho plnenia" numFmtId="49">
      <sharedItems count="15">
        <s v="predplatné magazínu NEXTECH"/>
        <s v="predplatné časopisu LES&amp;LETOKRUHY"/>
        <s v="oprava výťahu OT 2000/1"/>
        <s v="raňajky pre hotelových hostí"/>
        <s v="online seminár - Správa majetku"/>
        <s v="čistiace a hygienické potreby"/>
        <s v="pracovný materiál"/>
        <s v="prednáška Daňová politika"/>
        <s v="obedy pre lektora"/>
        <s v="revízie kotlov a expaznej nádoby"/>
        <s v="predplatné Roľnícke noviny"/>
        <s v="obedy pre účastníkov"/>
        <s v="materiál na údržbu"/>
        <s v="vývoz 1100l nádoby na papier"/>
        <s v="daňové poradenstvo"/>
      </sharedItems>
    </cacheField>
    <cacheField name="Hodnota plnenia" numFmtId="0">
      <sharedItems containsSemiMixedTypes="0" containsString="0" containsNumber="1" minValue="8.77" maxValue="2240.2800000000002" count="15">
        <n v="39"/>
        <n v="39.9"/>
        <n v="153.75"/>
        <n v="2240.2800000000002"/>
        <n v="108"/>
        <n v="940.1"/>
        <n v="51.55"/>
        <n v="152.36000000000001"/>
        <n v="100"/>
        <n v="519.80999999999995"/>
        <n v="393.6"/>
        <n v="56.1"/>
        <n v="39.979999999999997"/>
        <n v="99.34"/>
        <n v="8.77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"/>
        <s v="X"/>
      </sharedItems>
    </cacheField>
    <cacheField name="Dátum vyhotovenia (schválenia) objednávk" numFmtId="164">
      <sharedItems containsSemiMixedTypes="0" containsNonDate="0" containsDate="1" containsString="0" minDate="2025-12-01T00:00:00" maxDate="2025-12-10T00:00:00" count="3">
        <d v="2025-12-01T00:00:00"/>
        <d v="2025-12-02T00:00:00"/>
        <d v="2025-12-09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1"/>
    <x v="0"/>
    <x v="0"/>
    <x v="0"/>
  </r>
  <r>
    <x v="2"/>
    <x v="2"/>
    <x v="2"/>
    <x v="2"/>
    <x v="2"/>
    <x v="2"/>
    <x v="0"/>
    <x v="2"/>
    <x v="2"/>
    <x v="2"/>
    <x v="0"/>
    <x v="1"/>
    <x v="0"/>
    <x v="0"/>
    <x v="0"/>
  </r>
  <r>
    <x v="3"/>
    <x v="3"/>
    <x v="3"/>
    <x v="3"/>
    <x v="3"/>
    <x v="3"/>
    <x v="0"/>
    <x v="3"/>
    <x v="3"/>
    <x v="3"/>
    <x v="0"/>
    <x v="1"/>
    <x v="0"/>
    <x v="0"/>
    <x v="0"/>
  </r>
  <r>
    <x v="4"/>
    <x v="4"/>
    <x v="4"/>
    <x v="4"/>
    <x v="4"/>
    <x v="0"/>
    <x v="0"/>
    <x v="4"/>
    <x v="4"/>
    <x v="4"/>
    <x v="0"/>
    <x v="0"/>
    <x v="0"/>
    <x v="0"/>
    <x v="0"/>
  </r>
  <r>
    <x v="5"/>
    <x v="5"/>
    <x v="5"/>
    <x v="5"/>
    <x v="5"/>
    <x v="4"/>
    <x v="0"/>
    <x v="5"/>
    <x v="5"/>
    <x v="5"/>
    <x v="0"/>
    <x v="1"/>
    <x v="0"/>
    <x v="0"/>
    <x v="0"/>
  </r>
  <r>
    <x v="6"/>
    <x v="5"/>
    <x v="5"/>
    <x v="5"/>
    <x v="5"/>
    <x v="4"/>
    <x v="0"/>
    <x v="5"/>
    <x v="5"/>
    <x v="6"/>
    <x v="0"/>
    <x v="1"/>
    <x v="0"/>
    <x v="0"/>
    <x v="0"/>
  </r>
  <r>
    <x v="7"/>
    <x v="6"/>
    <x v="6"/>
    <x v="6"/>
    <x v="6"/>
    <x v="0"/>
    <x v="0"/>
    <x v="6"/>
    <x v="6"/>
    <x v="7"/>
    <x v="0"/>
    <x v="1"/>
    <x v="1"/>
    <x v="0"/>
    <x v="0"/>
  </r>
  <r>
    <x v="8"/>
    <x v="7"/>
    <x v="7"/>
    <x v="7"/>
    <x v="2"/>
    <x v="2"/>
    <x v="0"/>
    <x v="7"/>
    <x v="7"/>
    <x v="8"/>
    <x v="0"/>
    <x v="1"/>
    <x v="1"/>
    <x v="0"/>
    <x v="0"/>
  </r>
  <r>
    <x v="9"/>
    <x v="8"/>
    <x v="8"/>
    <x v="8"/>
    <x v="2"/>
    <x v="2"/>
    <x v="0"/>
    <x v="8"/>
    <x v="8"/>
    <x v="9"/>
    <x v="0"/>
    <x v="1"/>
    <x v="2"/>
    <x v="0"/>
    <x v="0"/>
  </r>
  <r>
    <x v="10"/>
    <x v="9"/>
    <x v="9"/>
    <x v="9"/>
    <x v="7"/>
    <x v="5"/>
    <x v="0"/>
    <x v="9"/>
    <x v="9"/>
    <x v="10"/>
    <x v="0"/>
    <x v="1"/>
    <x v="2"/>
    <x v="0"/>
    <x v="0"/>
  </r>
  <r>
    <x v="11"/>
    <x v="10"/>
    <x v="10"/>
    <x v="10"/>
    <x v="2"/>
    <x v="2"/>
    <x v="0"/>
    <x v="10"/>
    <x v="10"/>
    <x v="11"/>
    <x v="0"/>
    <x v="1"/>
    <x v="2"/>
    <x v="0"/>
    <x v="0"/>
  </r>
  <r>
    <x v="12"/>
    <x v="8"/>
    <x v="8"/>
    <x v="8"/>
    <x v="2"/>
    <x v="2"/>
    <x v="0"/>
    <x v="8"/>
    <x v="11"/>
    <x v="12"/>
    <x v="0"/>
    <x v="1"/>
    <x v="2"/>
    <x v="0"/>
    <x v="0"/>
  </r>
  <r>
    <x v="13"/>
    <x v="11"/>
    <x v="11"/>
    <x v="11"/>
    <x v="8"/>
    <x v="2"/>
    <x v="0"/>
    <x v="11"/>
    <x v="12"/>
    <x v="13"/>
    <x v="0"/>
    <x v="1"/>
    <x v="2"/>
    <x v="0"/>
    <x v="0"/>
  </r>
  <r>
    <x v="14"/>
    <x v="12"/>
    <x v="12"/>
    <x v="12"/>
    <x v="9"/>
    <x v="6"/>
    <x v="0"/>
    <x v="12"/>
    <x v="13"/>
    <x v="14"/>
    <x v="0"/>
    <x v="1"/>
    <x v="2"/>
    <x v="0"/>
    <x v="0"/>
  </r>
  <r>
    <x v="15"/>
    <x v="7"/>
    <x v="7"/>
    <x v="7"/>
    <x v="2"/>
    <x v="2"/>
    <x v="0"/>
    <x v="7"/>
    <x v="14"/>
    <x v="8"/>
    <x v="0"/>
    <x v="0"/>
    <x v="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1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compact="0" outline="0" subtotalTop="0" showAll="0" includeNewItemsInFilter="1" defaultSubtotal="0">
      <items count="13">
        <item x="0"/>
        <item x="4"/>
        <item x="2"/>
        <item x="6"/>
        <item x="3"/>
        <item x="11"/>
        <item x="1"/>
        <item x="9"/>
        <item x="5"/>
        <item x="12"/>
        <item x="7"/>
        <item x="8"/>
        <item x="10"/>
      </items>
    </pivotField>
    <pivotField axis="axisRow" compact="0" outline="0" subtotalTop="0" showAll="0" includeNewItemsInFilter="1" defaultSubtotal="0">
      <items count="13">
        <item x="3"/>
        <item x="9"/>
        <item x="7"/>
        <item x="1"/>
        <item x="10"/>
        <item x="12"/>
        <item x="6"/>
        <item x="0"/>
        <item x="5"/>
        <item x="2"/>
        <item x="11"/>
        <item x="8"/>
        <item x="4"/>
      </items>
    </pivotField>
    <pivotField axis="axisRow" compact="0" outline="0" subtotalTop="0" showAll="0" includeNewItemsInFilter="1" defaultSubtotal="0">
      <items count="13">
        <item x="4"/>
        <item x="6"/>
        <item x="7"/>
        <item x="12"/>
        <item x="8"/>
        <item x="11"/>
        <item x="9"/>
        <item x="10"/>
        <item x="1"/>
        <item x="0"/>
        <item x="5"/>
        <item x="2"/>
        <item x="3"/>
      </items>
    </pivotField>
    <pivotField axis="axisRow" compact="0" outline="0" subtotalTop="0" showAll="0" includeNewItemsInFilter="1" defaultSubtotal="0">
      <items count="10">
        <item x="1"/>
        <item x="6"/>
        <item x="0"/>
        <item x="4"/>
        <item x="5"/>
        <item x="2"/>
        <item x="8"/>
        <item x="3"/>
        <item x="9"/>
        <item x="7"/>
      </items>
    </pivotField>
    <pivotField axis="axisRow" compact="0" outline="0" subtotalTop="0" showAll="0" includeNewItemsInFilter="1" defaultSubtotal="0">
      <items count="7">
        <item x="0"/>
        <item x="4"/>
        <item x="6"/>
        <item x="3"/>
        <item x="2"/>
        <item x="5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3">
        <item x="0"/>
        <item x="5"/>
        <item x="12"/>
        <item x="3"/>
        <item x="9"/>
        <item x="6"/>
        <item x="2"/>
        <item x="4"/>
        <item x="7"/>
        <item x="11"/>
        <item x="1"/>
        <item x="8"/>
        <item x="10"/>
      </items>
    </pivotField>
    <pivotField axis="axisRow" compact="0" outline="0" subtotalTop="0" showAll="0" includeNewItemsInFilter="1" defaultSubtotal="0">
      <items count="15">
        <item x="5"/>
        <item x="14"/>
        <item x="12"/>
        <item x="8"/>
        <item x="11"/>
        <item x="4"/>
        <item x="2"/>
        <item x="6"/>
        <item x="7"/>
        <item x="1"/>
        <item x="0"/>
        <item x="10"/>
        <item x="3"/>
        <item x="9"/>
        <item x="13"/>
      </items>
    </pivotField>
    <pivotField axis="axisRow" compact="0" outline="0" subtotalTop="0" showAll="0" includeNewItemsInFilter="1" defaultSubtotal="0">
      <items count="15">
        <item x="14"/>
        <item x="0"/>
        <item x="1"/>
        <item x="12"/>
        <item x="6"/>
        <item x="11"/>
        <item x="13"/>
        <item x="8"/>
        <item x="4"/>
        <item x="7"/>
        <item x="2"/>
        <item x="10"/>
        <item x="9"/>
        <item x="5"/>
        <item x="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numFmtId="164" outline="0" subtotalTop="0" showAll="0" includeNewItemsInFilter="1" defaultSubtotal="0">
      <items count="3">
        <item x="0"/>
        <item x="1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32"/>
  <sheetViews>
    <sheetView tabSelected="1" workbookViewId="0">
      <selection activeCell="H17" sqref="H17"/>
    </sheetView>
  </sheetViews>
  <sheetFormatPr defaultColWidth="11.42578125" defaultRowHeight="12.75" x14ac:dyDescent="0.2"/>
  <cols>
    <col min="1" max="1" width="15.140625" customWidth="1"/>
    <col min="2" max="2" width="34.42578125" customWidth="1"/>
    <col min="3" max="3" width="17.5703125" customWidth="1"/>
    <col min="4" max="4" width="10.7109375" customWidth="1"/>
    <col min="5" max="5" width="9.85546875" customWidth="1"/>
    <col min="6" max="6" width="16.7109375" customWidth="1"/>
    <col min="7" max="7" width="13.7109375" customWidth="1"/>
    <col min="8" max="8" width="17.85546875" customWidth="1"/>
    <col min="9" max="9" width="35" bestFit="1" customWidth="1"/>
    <col min="10" max="10" width="9.28515625" customWidth="1"/>
    <col min="11" max="11" width="5.7109375" customWidth="1"/>
    <col min="12" max="12" width="5.42578125" customWidth="1"/>
    <col min="13" max="13" width="20" customWidth="1"/>
    <col min="14" max="14" width="27.85546875" customWidth="1"/>
    <col min="15" max="15" width="19.85546875" customWidth="1"/>
  </cols>
  <sheetData>
    <row r="1" spans="1:15" ht="51" x14ac:dyDescent="0.2">
      <c r="A1" s="30" t="s">
        <v>0</v>
      </c>
      <c r="B1" s="31" t="s">
        <v>119</v>
      </c>
      <c r="C1" s="32" t="s">
        <v>2</v>
      </c>
      <c r="D1" s="31" t="s">
        <v>120</v>
      </c>
      <c r="E1" s="31" t="s">
        <v>121</v>
      </c>
      <c r="F1" s="32" t="s">
        <v>5</v>
      </c>
      <c r="G1" s="31" t="s">
        <v>122</v>
      </c>
      <c r="H1" s="31" t="s">
        <v>123</v>
      </c>
      <c r="I1" s="32" t="s">
        <v>8</v>
      </c>
      <c r="J1" s="33" t="s">
        <v>124</v>
      </c>
      <c r="K1" s="32" t="s">
        <v>10</v>
      </c>
      <c r="L1" s="33" t="s">
        <v>125</v>
      </c>
      <c r="M1" s="33" t="s">
        <v>126</v>
      </c>
      <c r="N1" s="33" t="s">
        <v>127</v>
      </c>
      <c r="O1" s="29" t="s">
        <v>128</v>
      </c>
    </row>
    <row r="2" spans="1:15" x14ac:dyDescent="0.2">
      <c r="A2" s="40" t="s">
        <v>45</v>
      </c>
      <c r="B2" s="26" t="s">
        <v>46</v>
      </c>
      <c r="C2" s="18" t="s">
        <v>25</v>
      </c>
      <c r="D2" s="43" t="s">
        <v>47</v>
      </c>
      <c r="E2" s="18" t="s">
        <v>48</v>
      </c>
      <c r="F2" s="18" t="s">
        <v>49</v>
      </c>
      <c r="G2" s="18" t="s">
        <v>21</v>
      </c>
      <c r="H2" s="43" t="s">
        <v>50</v>
      </c>
      <c r="I2" s="18" t="s">
        <v>51</v>
      </c>
      <c r="J2" s="21">
        <v>2240.2800000000002</v>
      </c>
      <c r="K2" s="18" t="s">
        <v>24</v>
      </c>
      <c r="L2" s="18" t="s">
        <v>36</v>
      </c>
      <c r="M2" s="23">
        <v>45992</v>
      </c>
      <c r="N2" s="18" t="s">
        <v>26</v>
      </c>
      <c r="O2" s="18" t="s">
        <v>27</v>
      </c>
    </row>
    <row r="3" spans="1:15" x14ac:dyDescent="0.2">
      <c r="A3" s="40" t="s">
        <v>52</v>
      </c>
      <c r="B3" s="26" t="s">
        <v>53</v>
      </c>
      <c r="C3" s="18" t="s">
        <v>54</v>
      </c>
      <c r="D3" s="43" t="s">
        <v>55</v>
      </c>
      <c r="E3" s="18" t="s">
        <v>56</v>
      </c>
      <c r="F3" s="18" t="s">
        <v>20</v>
      </c>
      <c r="G3" s="18" t="s">
        <v>21</v>
      </c>
      <c r="H3" s="43" t="s">
        <v>57</v>
      </c>
      <c r="I3" s="18" t="s">
        <v>58</v>
      </c>
      <c r="J3" s="21">
        <v>108</v>
      </c>
      <c r="K3" s="18" t="s">
        <v>24</v>
      </c>
      <c r="L3" s="18" t="s">
        <v>25</v>
      </c>
      <c r="M3" s="23">
        <v>45992</v>
      </c>
      <c r="N3" s="18" t="s">
        <v>26</v>
      </c>
      <c r="O3" s="18" t="s">
        <v>27</v>
      </c>
    </row>
    <row r="4" spans="1:15" x14ac:dyDescent="0.2">
      <c r="A4" s="40" t="s">
        <v>59</v>
      </c>
      <c r="B4" s="26" t="s">
        <v>60</v>
      </c>
      <c r="C4" s="18" t="s">
        <v>61</v>
      </c>
      <c r="D4" s="43" t="s">
        <v>62</v>
      </c>
      <c r="E4" s="18" t="s">
        <v>63</v>
      </c>
      <c r="F4" s="18" t="s">
        <v>64</v>
      </c>
      <c r="G4" s="18" t="s">
        <v>21</v>
      </c>
      <c r="H4" s="43" t="s">
        <v>65</v>
      </c>
      <c r="I4" s="18" t="s">
        <v>66</v>
      </c>
      <c r="J4" s="21">
        <v>940.1</v>
      </c>
      <c r="K4" s="18" t="s">
        <v>24</v>
      </c>
      <c r="L4" s="18" t="s">
        <v>36</v>
      </c>
      <c r="M4" s="23">
        <v>45992</v>
      </c>
      <c r="N4" s="18" t="s">
        <v>26</v>
      </c>
      <c r="O4" s="18" t="s">
        <v>27</v>
      </c>
    </row>
    <row r="5" spans="1:15" x14ac:dyDescent="0.2">
      <c r="A5" s="40" t="s">
        <v>67</v>
      </c>
      <c r="B5" s="26" t="s">
        <v>60</v>
      </c>
      <c r="C5" s="18" t="s">
        <v>61</v>
      </c>
      <c r="D5" s="43" t="s">
        <v>62</v>
      </c>
      <c r="E5" s="18" t="s">
        <v>63</v>
      </c>
      <c r="F5" s="18" t="s">
        <v>64</v>
      </c>
      <c r="G5" s="18" t="s">
        <v>21</v>
      </c>
      <c r="H5" s="43" t="s">
        <v>65</v>
      </c>
      <c r="I5" s="18" t="s">
        <v>66</v>
      </c>
      <c r="J5" s="21">
        <v>51.55</v>
      </c>
      <c r="K5" s="18" t="s">
        <v>24</v>
      </c>
      <c r="L5" s="18" t="s">
        <v>36</v>
      </c>
      <c r="M5" s="23">
        <v>45992</v>
      </c>
      <c r="N5" s="18" t="s">
        <v>26</v>
      </c>
      <c r="O5" s="18" t="s">
        <v>27</v>
      </c>
    </row>
    <row r="6" spans="1:15" x14ac:dyDescent="0.2">
      <c r="A6" s="40" t="s">
        <v>68</v>
      </c>
      <c r="B6" s="26" t="s">
        <v>69</v>
      </c>
      <c r="C6" s="18" t="s">
        <v>70</v>
      </c>
      <c r="D6" s="43" t="s">
        <v>71</v>
      </c>
      <c r="E6" s="18" t="s">
        <v>72</v>
      </c>
      <c r="F6" s="18" t="s">
        <v>20</v>
      </c>
      <c r="G6" s="18" t="s">
        <v>21</v>
      </c>
      <c r="H6" s="43" t="s">
        <v>73</v>
      </c>
      <c r="I6" s="18" t="s">
        <v>74</v>
      </c>
      <c r="J6" s="21">
        <v>152.36000000000001</v>
      </c>
      <c r="K6" s="18" t="s">
        <v>24</v>
      </c>
      <c r="L6" s="18" t="s">
        <v>36</v>
      </c>
      <c r="M6" s="23">
        <v>45993</v>
      </c>
      <c r="N6" s="18" t="s">
        <v>26</v>
      </c>
      <c r="O6" s="18" t="s">
        <v>27</v>
      </c>
    </row>
    <row r="7" spans="1:15" x14ac:dyDescent="0.2">
      <c r="A7" s="40" t="s">
        <v>75</v>
      </c>
      <c r="B7" s="26" t="s">
        <v>76</v>
      </c>
      <c r="C7" s="18" t="s">
        <v>77</v>
      </c>
      <c r="D7" s="43" t="s">
        <v>78</v>
      </c>
      <c r="E7" s="18" t="s">
        <v>41</v>
      </c>
      <c r="F7" s="18" t="s">
        <v>42</v>
      </c>
      <c r="G7" s="18" t="s">
        <v>21</v>
      </c>
      <c r="H7" s="43" t="s">
        <v>79</v>
      </c>
      <c r="I7" s="18" t="s">
        <v>80</v>
      </c>
      <c r="J7" s="21">
        <v>100</v>
      </c>
      <c r="K7" s="18" t="s">
        <v>24</v>
      </c>
      <c r="L7" s="18" t="s">
        <v>36</v>
      </c>
      <c r="M7" s="23">
        <v>45993</v>
      </c>
      <c r="N7" s="18" t="s">
        <v>26</v>
      </c>
      <c r="O7" s="18" t="s">
        <v>27</v>
      </c>
    </row>
    <row r="8" spans="1:15" x14ac:dyDescent="0.2">
      <c r="A8" s="40" t="s">
        <v>81</v>
      </c>
      <c r="B8" s="26" t="s">
        <v>82</v>
      </c>
      <c r="C8" s="18" t="s">
        <v>83</v>
      </c>
      <c r="D8" s="43" t="s">
        <v>84</v>
      </c>
      <c r="E8" s="18" t="s">
        <v>41</v>
      </c>
      <c r="F8" s="18" t="s">
        <v>42</v>
      </c>
      <c r="G8" s="18" t="s">
        <v>21</v>
      </c>
      <c r="H8" s="43" t="s">
        <v>85</v>
      </c>
      <c r="I8" s="18" t="s">
        <v>86</v>
      </c>
      <c r="J8" s="21">
        <v>519.80999999999995</v>
      </c>
      <c r="K8" s="18" t="s">
        <v>24</v>
      </c>
      <c r="L8" s="18" t="s">
        <v>36</v>
      </c>
      <c r="M8" s="23">
        <v>46000</v>
      </c>
      <c r="N8" s="18" t="s">
        <v>26</v>
      </c>
      <c r="O8" s="18" t="s">
        <v>27</v>
      </c>
    </row>
    <row r="9" spans="1:15" x14ac:dyDescent="0.2">
      <c r="A9" s="40" t="s">
        <v>87</v>
      </c>
      <c r="B9" s="26" t="s">
        <v>88</v>
      </c>
      <c r="C9" s="18" t="s">
        <v>89</v>
      </c>
      <c r="D9" s="43" t="s">
        <v>90</v>
      </c>
      <c r="E9" s="18" t="s">
        <v>91</v>
      </c>
      <c r="F9" s="18" t="s">
        <v>92</v>
      </c>
      <c r="G9" s="18" t="s">
        <v>21</v>
      </c>
      <c r="H9" s="43" t="s">
        <v>93</v>
      </c>
      <c r="I9" s="18" t="s">
        <v>94</v>
      </c>
      <c r="J9" s="21">
        <v>393.6</v>
      </c>
      <c r="K9" s="18" t="s">
        <v>24</v>
      </c>
      <c r="L9" s="18" t="s">
        <v>36</v>
      </c>
      <c r="M9" s="23">
        <v>46000</v>
      </c>
      <c r="N9" s="18" t="s">
        <v>26</v>
      </c>
      <c r="O9" s="18" t="s">
        <v>27</v>
      </c>
    </row>
    <row r="10" spans="1:15" x14ac:dyDescent="0.2">
      <c r="A10" s="40" t="s">
        <v>95</v>
      </c>
      <c r="B10" s="26" t="s">
        <v>96</v>
      </c>
      <c r="C10" s="18" t="s">
        <v>97</v>
      </c>
      <c r="D10" s="43" t="s">
        <v>98</v>
      </c>
      <c r="E10" s="18" t="s">
        <v>41</v>
      </c>
      <c r="F10" s="18" t="s">
        <v>42</v>
      </c>
      <c r="G10" s="18" t="s">
        <v>21</v>
      </c>
      <c r="H10" s="43" t="s">
        <v>99</v>
      </c>
      <c r="I10" s="18" t="s">
        <v>100</v>
      </c>
      <c r="J10" s="21">
        <v>56.1</v>
      </c>
      <c r="K10" s="18" t="s">
        <v>24</v>
      </c>
      <c r="L10" s="18" t="s">
        <v>36</v>
      </c>
      <c r="M10" s="23">
        <v>46000</v>
      </c>
      <c r="N10" s="18" t="s">
        <v>26</v>
      </c>
      <c r="O10" s="18" t="s">
        <v>27</v>
      </c>
    </row>
    <row r="11" spans="1:15" x14ac:dyDescent="0.2">
      <c r="A11" s="40" t="s">
        <v>101</v>
      </c>
      <c r="B11" s="26" t="s">
        <v>82</v>
      </c>
      <c r="C11" s="18" t="s">
        <v>83</v>
      </c>
      <c r="D11" s="43" t="s">
        <v>84</v>
      </c>
      <c r="E11" s="18" t="s">
        <v>41</v>
      </c>
      <c r="F11" s="18" t="s">
        <v>42</v>
      </c>
      <c r="G11" s="18" t="s">
        <v>21</v>
      </c>
      <c r="H11" s="43" t="s">
        <v>85</v>
      </c>
      <c r="I11" s="18" t="s">
        <v>102</v>
      </c>
      <c r="J11" s="21">
        <v>39.979999999999997</v>
      </c>
      <c r="K11" s="18" t="s">
        <v>24</v>
      </c>
      <c r="L11" s="18" t="s">
        <v>36</v>
      </c>
      <c r="M11" s="23">
        <v>46000</v>
      </c>
      <c r="N11" s="18" t="s">
        <v>26</v>
      </c>
      <c r="O11" s="18" t="s">
        <v>27</v>
      </c>
    </row>
    <row r="12" spans="1:15" x14ac:dyDescent="0.2">
      <c r="A12" s="40" t="s">
        <v>103</v>
      </c>
      <c r="B12" s="26" t="s">
        <v>104</v>
      </c>
      <c r="C12" s="18" t="s">
        <v>105</v>
      </c>
      <c r="D12" s="43" t="s">
        <v>106</v>
      </c>
      <c r="E12" s="18" t="s">
        <v>107</v>
      </c>
      <c r="F12" s="18" t="s">
        <v>42</v>
      </c>
      <c r="G12" s="18" t="s">
        <v>21</v>
      </c>
      <c r="H12" s="43" t="s">
        <v>108</v>
      </c>
      <c r="I12" s="18" t="s">
        <v>109</v>
      </c>
      <c r="J12" s="21">
        <v>99.34</v>
      </c>
      <c r="K12" s="18" t="s">
        <v>24</v>
      </c>
      <c r="L12" s="18" t="s">
        <v>36</v>
      </c>
      <c r="M12" s="23">
        <v>46000</v>
      </c>
      <c r="N12" s="18" t="s">
        <v>26</v>
      </c>
      <c r="O12" s="18" t="s">
        <v>27</v>
      </c>
    </row>
    <row r="13" spans="1:15" x14ac:dyDescent="0.2">
      <c r="A13" s="40" t="s">
        <v>110</v>
      </c>
      <c r="B13" s="26" t="s">
        <v>111</v>
      </c>
      <c r="C13" s="18" t="s">
        <v>112</v>
      </c>
      <c r="D13" s="43" t="s">
        <v>25</v>
      </c>
      <c r="E13" s="18" t="s">
        <v>113</v>
      </c>
      <c r="F13" s="18" t="s">
        <v>114</v>
      </c>
      <c r="G13" s="18" t="s">
        <v>21</v>
      </c>
      <c r="H13" s="43" t="s">
        <v>115</v>
      </c>
      <c r="I13" s="18" t="s">
        <v>116</v>
      </c>
      <c r="J13" s="21">
        <v>8.77</v>
      </c>
      <c r="K13" s="18" t="s">
        <v>24</v>
      </c>
      <c r="L13" s="18" t="s">
        <v>36</v>
      </c>
      <c r="M13" s="23">
        <v>46000</v>
      </c>
      <c r="N13" s="18" t="s">
        <v>26</v>
      </c>
      <c r="O13" s="18" t="s">
        <v>27</v>
      </c>
    </row>
    <row r="14" spans="1:15" x14ac:dyDescent="0.2">
      <c r="A14" s="40" t="s">
        <v>117</v>
      </c>
      <c r="B14" s="34" t="s">
        <v>76</v>
      </c>
      <c r="C14" s="35" t="s">
        <v>77</v>
      </c>
      <c r="D14" s="44" t="s">
        <v>78</v>
      </c>
      <c r="E14" s="35" t="s">
        <v>41</v>
      </c>
      <c r="F14" s="35" t="s">
        <v>42</v>
      </c>
      <c r="G14" s="35" t="s">
        <v>21</v>
      </c>
      <c r="H14" s="44" t="s">
        <v>79</v>
      </c>
      <c r="I14" s="35" t="s">
        <v>118</v>
      </c>
      <c r="J14" s="36">
        <v>100</v>
      </c>
      <c r="K14" s="35" t="s">
        <v>24</v>
      </c>
      <c r="L14" s="35" t="s">
        <v>25</v>
      </c>
      <c r="M14" s="37">
        <v>46000</v>
      </c>
      <c r="N14" s="35" t="s">
        <v>26</v>
      </c>
      <c r="O14" s="35" t="s">
        <v>27</v>
      </c>
    </row>
    <row r="15" spans="1:15" x14ac:dyDescent="0.2">
      <c r="A15" s="41">
        <v>1000133960</v>
      </c>
      <c r="B15" s="42" t="s">
        <v>129</v>
      </c>
      <c r="C15" s="42" t="s">
        <v>105</v>
      </c>
      <c r="D15" s="47" t="s">
        <v>130</v>
      </c>
      <c r="E15" s="42" t="s">
        <v>107</v>
      </c>
      <c r="F15" s="35" t="s">
        <v>42</v>
      </c>
      <c r="G15" s="35" t="s">
        <v>21</v>
      </c>
      <c r="H15" s="39">
        <v>31654169</v>
      </c>
      <c r="I15" s="42" t="s">
        <v>131</v>
      </c>
      <c r="J15" s="38">
        <v>175.41</v>
      </c>
      <c r="K15" s="35" t="s">
        <v>24</v>
      </c>
      <c r="L15" s="42" t="s">
        <v>36</v>
      </c>
      <c r="M15" s="48" t="s">
        <v>145</v>
      </c>
      <c r="N15" s="35" t="s">
        <v>26</v>
      </c>
      <c r="O15" s="35" t="s">
        <v>27</v>
      </c>
    </row>
    <row r="16" spans="1:15" x14ac:dyDescent="0.2">
      <c r="A16" s="41">
        <v>1000134007</v>
      </c>
      <c r="B16" s="42" t="s">
        <v>132</v>
      </c>
      <c r="C16" s="42" t="s">
        <v>133</v>
      </c>
      <c r="D16" s="47" t="s">
        <v>134</v>
      </c>
      <c r="E16" s="42" t="s">
        <v>135</v>
      </c>
      <c r="F16" s="42" t="s">
        <v>136</v>
      </c>
      <c r="G16" s="35" t="s">
        <v>21</v>
      </c>
      <c r="H16" s="39">
        <v>52186008</v>
      </c>
      <c r="I16" s="42" t="s">
        <v>137</v>
      </c>
      <c r="J16" s="38">
        <v>5904</v>
      </c>
      <c r="K16" s="35" t="s">
        <v>24</v>
      </c>
      <c r="L16" s="42" t="s">
        <v>36</v>
      </c>
      <c r="M16" s="37">
        <v>46000</v>
      </c>
      <c r="N16" s="35" t="s">
        <v>26</v>
      </c>
      <c r="O16" s="35" t="s">
        <v>27</v>
      </c>
    </row>
    <row r="17" spans="1:15" x14ac:dyDescent="0.2">
      <c r="A17" s="41">
        <v>1000134016</v>
      </c>
      <c r="B17" s="42" t="s">
        <v>138</v>
      </c>
      <c r="C17" s="42" t="s">
        <v>139</v>
      </c>
      <c r="D17" s="39">
        <v>2</v>
      </c>
      <c r="E17" s="35" t="s">
        <v>41</v>
      </c>
      <c r="F17" s="35" t="s">
        <v>42</v>
      </c>
      <c r="G17" s="35" t="s">
        <v>21</v>
      </c>
      <c r="H17" s="49">
        <v>53181948</v>
      </c>
      <c r="I17" s="42" t="s">
        <v>140</v>
      </c>
      <c r="J17" s="38">
        <v>50</v>
      </c>
      <c r="K17" s="35" t="s">
        <v>24</v>
      </c>
      <c r="L17" s="42" t="s">
        <v>36</v>
      </c>
      <c r="M17" s="37">
        <v>46000</v>
      </c>
      <c r="N17" s="35" t="s">
        <v>26</v>
      </c>
      <c r="O17" s="35" t="s">
        <v>27</v>
      </c>
    </row>
    <row r="18" spans="1:15" x14ac:dyDescent="0.2">
      <c r="A18" s="41">
        <v>1000134038</v>
      </c>
      <c r="B18" s="42" t="s">
        <v>141</v>
      </c>
      <c r="C18" s="42" t="s">
        <v>142</v>
      </c>
      <c r="D18" s="47" t="s">
        <v>143</v>
      </c>
      <c r="E18" s="42" t="s">
        <v>107</v>
      </c>
      <c r="F18" s="35" t="s">
        <v>42</v>
      </c>
      <c r="G18" s="35" t="s">
        <v>21</v>
      </c>
      <c r="H18" s="39">
        <v>36657719</v>
      </c>
      <c r="I18" s="42" t="s">
        <v>144</v>
      </c>
      <c r="J18" s="38">
        <v>83.69</v>
      </c>
      <c r="K18" s="35" t="s">
        <v>24</v>
      </c>
      <c r="L18" s="46" t="s">
        <v>36</v>
      </c>
      <c r="M18" s="37">
        <v>46000</v>
      </c>
      <c r="N18" s="35" t="s">
        <v>26</v>
      </c>
      <c r="O18" s="35" t="s">
        <v>27</v>
      </c>
    </row>
    <row r="19" spans="1:15" x14ac:dyDescent="0.2">
      <c r="A19" s="41">
        <v>1000134048</v>
      </c>
      <c r="B19" s="42" t="s">
        <v>146</v>
      </c>
      <c r="C19" s="42" t="s">
        <v>147</v>
      </c>
      <c r="D19" s="39">
        <v>716</v>
      </c>
      <c r="E19" s="42" t="s">
        <v>148</v>
      </c>
      <c r="F19" s="42" t="s">
        <v>114</v>
      </c>
      <c r="G19" s="45" t="s">
        <v>21</v>
      </c>
      <c r="H19" s="39">
        <v>44823436</v>
      </c>
      <c r="I19" s="42" t="s">
        <v>149</v>
      </c>
      <c r="J19" s="38">
        <v>48</v>
      </c>
      <c r="K19" s="45" t="s">
        <v>24</v>
      </c>
      <c r="L19" s="42" t="s">
        <v>36</v>
      </c>
      <c r="M19" s="48" t="s">
        <v>150</v>
      </c>
      <c r="N19" s="45" t="s">
        <v>26</v>
      </c>
      <c r="O19" s="45" t="s">
        <v>27</v>
      </c>
    </row>
    <row r="20" spans="1:15" x14ac:dyDescent="0.2">
      <c r="J20" s="28"/>
    </row>
    <row r="21" spans="1:15" x14ac:dyDescent="0.2">
      <c r="J21" s="28"/>
    </row>
    <row r="22" spans="1:15" x14ac:dyDescent="0.2">
      <c r="J22" s="28"/>
    </row>
    <row r="23" spans="1:15" x14ac:dyDescent="0.2">
      <c r="J23" s="28"/>
    </row>
    <row r="24" spans="1:15" x14ac:dyDescent="0.2">
      <c r="J24" s="28"/>
    </row>
    <row r="25" spans="1:15" x14ac:dyDescent="0.2">
      <c r="J25" s="28"/>
    </row>
    <row r="26" spans="1:15" x14ac:dyDescent="0.2">
      <c r="J26" s="28"/>
    </row>
    <row r="27" spans="1:15" x14ac:dyDescent="0.2">
      <c r="J27" s="28"/>
    </row>
    <row r="28" spans="1:15" x14ac:dyDescent="0.2">
      <c r="J28" s="28"/>
    </row>
    <row r="29" spans="1:15" x14ac:dyDescent="0.2">
      <c r="J29" s="28"/>
    </row>
    <row r="30" spans="1:15" x14ac:dyDescent="0.2">
      <c r="J30" s="28"/>
    </row>
    <row r="31" spans="1:15" x14ac:dyDescent="0.2">
      <c r="J31" s="28"/>
    </row>
    <row r="32" spans="1:15" x14ac:dyDescent="0.2">
      <c r="J32" s="28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39</v>
      </c>
      <c r="K2" s="5" t="s">
        <v>24</v>
      </c>
      <c r="L2" s="5" t="s">
        <v>25</v>
      </c>
      <c r="M2" s="7">
        <v>45992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21</v>
      </c>
      <c r="H3" s="5" t="s">
        <v>34</v>
      </c>
      <c r="I3" s="5" t="s">
        <v>35</v>
      </c>
      <c r="J3" s="6">
        <v>39.9</v>
      </c>
      <c r="K3" s="5" t="s">
        <v>24</v>
      </c>
      <c r="L3" s="5" t="s">
        <v>36</v>
      </c>
      <c r="M3" s="7">
        <v>45992</v>
      </c>
      <c r="N3" s="5" t="s">
        <v>26</v>
      </c>
      <c r="O3" s="5" t="s">
        <v>27</v>
      </c>
    </row>
    <row r="4" spans="1:15" x14ac:dyDescent="0.2">
      <c r="A4" s="5" t="s">
        <v>37</v>
      </c>
      <c r="B4" s="5" t="s">
        <v>38</v>
      </c>
      <c r="C4" s="5" t="s">
        <v>39</v>
      </c>
      <c r="D4" s="5" t="s">
        <v>40</v>
      </c>
      <c r="E4" s="5" t="s">
        <v>41</v>
      </c>
      <c r="F4" s="5" t="s">
        <v>42</v>
      </c>
      <c r="G4" s="5" t="s">
        <v>21</v>
      </c>
      <c r="H4" s="5" t="s">
        <v>43</v>
      </c>
      <c r="I4" s="5" t="s">
        <v>44</v>
      </c>
      <c r="J4" s="6">
        <v>153.75</v>
      </c>
      <c r="K4" s="5" t="s">
        <v>24</v>
      </c>
      <c r="L4" s="5" t="s">
        <v>36</v>
      </c>
      <c r="M4" s="7">
        <v>45992</v>
      </c>
      <c r="N4" s="5" t="s">
        <v>26</v>
      </c>
      <c r="O4" s="5" t="s">
        <v>27</v>
      </c>
    </row>
    <row r="5" spans="1:15" x14ac:dyDescent="0.2">
      <c r="A5" s="5" t="s">
        <v>45</v>
      </c>
      <c r="B5" s="5" t="s">
        <v>46</v>
      </c>
      <c r="C5" s="5" t="s">
        <v>25</v>
      </c>
      <c r="D5" s="5" t="s">
        <v>47</v>
      </c>
      <c r="E5" s="5" t="s">
        <v>48</v>
      </c>
      <c r="F5" s="5" t="s">
        <v>49</v>
      </c>
      <c r="G5" s="5" t="s">
        <v>21</v>
      </c>
      <c r="H5" s="5" t="s">
        <v>50</v>
      </c>
      <c r="I5" s="5" t="s">
        <v>51</v>
      </c>
      <c r="J5" s="8">
        <v>2240.2800000000002</v>
      </c>
      <c r="K5" s="5" t="s">
        <v>24</v>
      </c>
      <c r="L5" s="5" t="s">
        <v>36</v>
      </c>
      <c r="M5" s="7">
        <v>45992</v>
      </c>
      <c r="N5" s="5" t="s">
        <v>26</v>
      </c>
      <c r="O5" s="5" t="s">
        <v>27</v>
      </c>
    </row>
    <row r="6" spans="1:15" x14ac:dyDescent="0.2">
      <c r="A6" s="5" t="s">
        <v>52</v>
      </c>
      <c r="B6" s="5" t="s">
        <v>53</v>
      </c>
      <c r="C6" s="5" t="s">
        <v>54</v>
      </c>
      <c r="D6" s="5" t="s">
        <v>55</v>
      </c>
      <c r="E6" s="5" t="s">
        <v>56</v>
      </c>
      <c r="F6" s="5" t="s">
        <v>20</v>
      </c>
      <c r="G6" s="5" t="s">
        <v>21</v>
      </c>
      <c r="H6" s="5" t="s">
        <v>57</v>
      </c>
      <c r="I6" s="5" t="s">
        <v>58</v>
      </c>
      <c r="J6" s="6">
        <v>108</v>
      </c>
      <c r="K6" s="5" t="s">
        <v>24</v>
      </c>
      <c r="L6" s="5" t="s">
        <v>25</v>
      </c>
      <c r="M6" s="7">
        <v>45992</v>
      </c>
      <c r="N6" s="5" t="s">
        <v>26</v>
      </c>
      <c r="O6" s="5" t="s">
        <v>27</v>
      </c>
    </row>
    <row r="7" spans="1:15" x14ac:dyDescent="0.2">
      <c r="A7" s="5" t="s">
        <v>59</v>
      </c>
      <c r="B7" s="5" t="s">
        <v>60</v>
      </c>
      <c r="C7" s="5" t="s">
        <v>61</v>
      </c>
      <c r="D7" s="5" t="s">
        <v>62</v>
      </c>
      <c r="E7" s="5" t="s">
        <v>63</v>
      </c>
      <c r="F7" s="5" t="s">
        <v>64</v>
      </c>
      <c r="G7" s="5" t="s">
        <v>21</v>
      </c>
      <c r="H7" s="5" t="s">
        <v>65</v>
      </c>
      <c r="I7" s="5" t="s">
        <v>66</v>
      </c>
      <c r="J7" s="6">
        <v>940.1</v>
      </c>
      <c r="K7" s="5" t="s">
        <v>24</v>
      </c>
      <c r="L7" s="5" t="s">
        <v>36</v>
      </c>
      <c r="M7" s="7">
        <v>45992</v>
      </c>
      <c r="N7" s="5" t="s">
        <v>26</v>
      </c>
      <c r="O7" s="5" t="s">
        <v>27</v>
      </c>
    </row>
    <row r="8" spans="1:15" x14ac:dyDescent="0.2">
      <c r="A8" s="5" t="s">
        <v>67</v>
      </c>
      <c r="B8" s="5" t="s">
        <v>60</v>
      </c>
      <c r="C8" s="5" t="s">
        <v>61</v>
      </c>
      <c r="D8" s="5" t="s">
        <v>62</v>
      </c>
      <c r="E8" s="5" t="s">
        <v>63</v>
      </c>
      <c r="F8" s="5" t="s">
        <v>64</v>
      </c>
      <c r="G8" s="5" t="s">
        <v>21</v>
      </c>
      <c r="H8" s="5" t="s">
        <v>65</v>
      </c>
      <c r="I8" s="5" t="s">
        <v>66</v>
      </c>
      <c r="J8" s="6">
        <v>51.55</v>
      </c>
      <c r="K8" s="5" t="s">
        <v>24</v>
      </c>
      <c r="L8" s="5" t="s">
        <v>36</v>
      </c>
      <c r="M8" s="7">
        <v>45992</v>
      </c>
      <c r="N8" s="5" t="s">
        <v>26</v>
      </c>
      <c r="O8" s="5" t="s">
        <v>27</v>
      </c>
    </row>
    <row r="9" spans="1:15" x14ac:dyDescent="0.2">
      <c r="A9" s="5" t="s">
        <v>68</v>
      </c>
      <c r="B9" s="5" t="s">
        <v>69</v>
      </c>
      <c r="C9" s="5" t="s">
        <v>70</v>
      </c>
      <c r="D9" s="5" t="s">
        <v>71</v>
      </c>
      <c r="E9" s="5" t="s">
        <v>72</v>
      </c>
      <c r="F9" s="5" t="s">
        <v>20</v>
      </c>
      <c r="G9" s="5" t="s">
        <v>21</v>
      </c>
      <c r="H9" s="5" t="s">
        <v>73</v>
      </c>
      <c r="I9" s="5" t="s">
        <v>74</v>
      </c>
      <c r="J9" s="6">
        <v>152.36000000000001</v>
      </c>
      <c r="K9" s="5" t="s">
        <v>24</v>
      </c>
      <c r="L9" s="5" t="s">
        <v>36</v>
      </c>
      <c r="M9" s="7">
        <v>45993</v>
      </c>
      <c r="N9" s="5" t="s">
        <v>26</v>
      </c>
      <c r="O9" s="5" t="s">
        <v>27</v>
      </c>
    </row>
    <row r="10" spans="1:15" x14ac:dyDescent="0.2">
      <c r="A10" s="5" t="s">
        <v>75</v>
      </c>
      <c r="B10" s="5" t="s">
        <v>76</v>
      </c>
      <c r="C10" s="5" t="s">
        <v>77</v>
      </c>
      <c r="D10" s="5" t="s">
        <v>78</v>
      </c>
      <c r="E10" s="5" t="s">
        <v>41</v>
      </c>
      <c r="F10" s="5" t="s">
        <v>42</v>
      </c>
      <c r="G10" s="5" t="s">
        <v>21</v>
      </c>
      <c r="H10" s="5" t="s">
        <v>79</v>
      </c>
      <c r="I10" s="5" t="s">
        <v>80</v>
      </c>
      <c r="J10" s="6">
        <v>100</v>
      </c>
      <c r="K10" s="5" t="s">
        <v>24</v>
      </c>
      <c r="L10" s="5" t="s">
        <v>36</v>
      </c>
      <c r="M10" s="7">
        <v>45993</v>
      </c>
      <c r="N10" s="5" t="s">
        <v>26</v>
      </c>
      <c r="O10" s="5" t="s">
        <v>27</v>
      </c>
    </row>
    <row r="11" spans="1:15" x14ac:dyDescent="0.2">
      <c r="A11" s="5" t="s">
        <v>81</v>
      </c>
      <c r="B11" s="5" t="s">
        <v>82</v>
      </c>
      <c r="C11" s="5" t="s">
        <v>83</v>
      </c>
      <c r="D11" s="5" t="s">
        <v>84</v>
      </c>
      <c r="E11" s="5" t="s">
        <v>41</v>
      </c>
      <c r="F11" s="5" t="s">
        <v>42</v>
      </c>
      <c r="G11" s="5" t="s">
        <v>21</v>
      </c>
      <c r="H11" s="5" t="s">
        <v>85</v>
      </c>
      <c r="I11" s="5" t="s">
        <v>86</v>
      </c>
      <c r="J11" s="6">
        <v>519.80999999999995</v>
      </c>
      <c r="K11" s="5" t="s">
        <v>24</v>
      </c>
      <c r="L11" s="5" t="s">
        <v>36</v>
      </c>
      <c r="M11" s="7">
        <v>46000</v>
      </c>
      <c r="N11" s="5" t="s">
        <v>26</v>
      </c>
      <c r="O11" s="5" t="s">
        <v>27</v>
      </c>
    </row>
    <row r="12" spans="1:15" x14ac:dyDescent="0.2">
      <c r="A12" s="5" t="s">
        <v>87</v>
      </c>
      <c r="B12" s="5" t="s">
        <v>88</v>
      </c>
      <c r="C12" s="5" t="s">
        <v>89</v>
      </c>
      <c r="D12" s="5" t="s">
        <v>90</v>
      </c>
      <c r="E12" s="5" t="s">
        <v>91</v>
      </c>
      <c r="F12" s="5" t="s">
        <v>92</v>
      </c>
      <c r="G12" s="5" t="s">
        <v>21</v>
      </c>
      <c r="H12" s="5" t="s">
        <v>93</v>
      </c>
      <c r="I12" s="5" t="s">
        <v>94</v>
      </c>
      <c r="J12" s="6">
        <v>393.6</v>
      </c>
      <c r="K12" s="5" t="s">
        <v>24</v>
      </c>
      <c r="L12" s="5" t="s">
        <v>36</v>
      </c>
      <c r="M12" s="7">
        <v>46000</v>
      </c>
      <c r="N12" s="5" t="s">
        <v>26</v>
      </c>
      <c r="O12" s="5" t="s">
        <v>27</v>
      </c>
    </row>
    <row r="13" spans="1:15" x14ac:dyDescent="0.2">
      <c r="A13" s="5" t="s">
        <v>95</v>
      </c>
      <c r="B13" s="5" t="s">
        <v>96</v>
      </c>
      <c r="C13" s="5" t="s">
        <v>97</v>
      </c>
      <c r="D13" s="5" t="s">
        <v>98</v>
      </c>
      <c r="E13" s="5" t="s">
        <v>41</v>
      </c>
      <c r="F13" s="5" t="s">
        <v>42</v>
      </c>
      <c r="G13" s="5" t="s">
        <v>21</v>
      </c>
      <c r="H13" s="5" t="s">
        <v>99</v>
      </c>
      <c r="I13" s="5" t="s">
        <v>100</v>
      </c>
      <c r="J13" s="6">
        <v>56.1</v>
      </c>
      <c r="K13" s="5" t="s">
        <v>24</v>
      </c>
      <c r="L13" s="5" t="s">
        <v>36</v>
      </c>
      <c r="M13" s="7">
        <v>46000</v>
      </c>
      <c r="N13" s="5" t="s">
        <v>26</v>
      </c>
      <c r="O13" s="5" t="s">
        <v>27</v>
      </c>
    </row>
    <row r="14" spans="1:15" x14ac:dyDescent="0.2">
      <c r="A14" s="5" t="s">
        <v>101</v>
      </c>
      <c r="B14" s="5" t="s">
        <v>82</v>
      </c>
      <c r="C14" s="5" t="s">
        <v>83</v>
      </c>
      <c r="D14" s="5" t="s">
        <v>84</v>
      </c>
      <c r="E14" s="5" t="s">
        <v>41</v>
      </c>
      <c r="F14" s="5" t="s">
        <v>42</v>
      </c>
      <c r="G14" s="5" t="s">
        <v>21</v>
      </c>
      <c r="H14" s="5" t="s">
        <v>85</v>
      </c>
      <c r="I14" s="5" t="s">
        <v>102</v>
      </c>
      <c r="J14" s="6">
        <v>39.979999999999997</v>
      </c>
      <c r="K14" s="5" t="s">
        <v>24</v>
      </c>
      <c r="L14" s="5" t="s">
        <v>36</v>
      </c>
      <c r="M14" s="7">
        <v>46000</v>
      </c>
      <c r="N14" s="5" t="s">
        <v>26</v>
      </c>
      <c r="O14" s="5" t="s">
        <v>27</v>
      </c>
    </row>
    <row r="15" spans="1:15" x14ac:dyDescent="0.2">
      <c r="A15" s="5" t="s">
        <v>103</v>
      </c>
      <c r="B15" s="5" t="s">
        <v>104</v>
      </c>
      <c r="C15" s="5" t="s">
        <v>105</v>
      </c>
      <c r="D15" s="5" t="s">
        <v>106</v>
      </c>
      <c r="E15" s="5" t="s">
        <v>107</v>
      </c>
      <c r="F15" s="5" t="s">
        <v>42</v>
      </c>
      <c r="G15" s="5" t="s">
        <v>21</v>
      </c>
      <c r="H15" s="5" t="s">
        <v>108</v>
      </c>
      <c r="I15" s="5" t="s">
        <v>109</v>
      </c>
      <c r="J15" s="6">
        <v>99.34</v>
      </c>
      <c r="K15" s="5" t="s">
        <v>24</v>
      </c>
      <c r="L15" s="5" t="s">
        <v>36</v>
      </c>
      <c r="M15" s="7">
        <v>46000</v>
      </c>
      <c r="N15" s="5" t="s">
        <v>26</v>
      </c>
      <c r="O15" s="5" t="s">
        <v>27</v>
      </c>
    </row>
    <row r="16" spans="1:15" x14ac:dyDescent="0.2">
      <c r="A16" s="5" t="s">
        <v>110</v>
      </c>
      <c r="B16" s="5" t="s">
        <v>111</v>
      </c>
      <c r="C16" s="5" t="s">
        <v>112</v>
      </c>
      <c r="D16" s="5" t="s">
        <v>25</v>
      </c>
      <c r="E16" s="5" t="s">
        <v>113</v>
      </c>
      <c r="F16" s="5" t="s">
        <v>114</v>
      </c>
      <c r="G16" s="5" t="s">
        <v>21</v>
      </c>
      <c r="H16" s="5" t="s">
        <v>115</v>
      </c>
      <c r="I16" s="5" t="s">
        <v>116</v>
      </c>
      <c r="J16" s="6">
        <v>8.77</v>
      </c>
      <c r="K16" s="5" t="s">
        <v>24</v>
      </c>
      <c r="L16" s="5" t="s">
        <v>36</v>
      </c>
      <c r="M16" s="7">
        <v>46000</v>
      </c>
      <c r="N16" s="5" t="s">
        <v>26</v>
      </c>
      <c r="O16" s="5" t="s">
        <v>27</v>
      </c>
    </row>
    <row r="17" spans="1:15" x14ac:dyDescent="0.2">
      <c r="A17" s="5" t="s">
        <v>117</v>
      </c>
      <c r="B17" s="5" t="s">
        <v>76</v>
      </c>
      <c r="C17" s="5" t="s">
        <v>77</v>
      </c>
      <c r="D17" s="5" t="s">
        <v>78</v>
      </c>
      <c r="E17" s="5" t="s">
        <v>41</v>
      </c>
      <c r="F17" s="5" t="s">
        <v>42</v>
      </c>
      <c r="G17" s="5" t="s">
        <v>21</v>
      </c>
      <c r="H17" s="5" t="s">
        <v>79</v>
      </c>
      <c r="I17" s="5" t="s">
        <v>118</v>
      </c>
      <c r="J17" s="6">
        <v>100</v>
      </c>
      <c r="K17" s="5" t="s">
        <v>24</v>
      </c>
      <c r="L17" s="5" t="s">
        <v>25</v>
      </c>
      <c r="M17" s="7">
        <v>46000</v>
      </c>
      <c r="N17" s="5" t="s">
        <v>26</v>
      </c>
      <c r="O17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7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27" t="s">
        <v>15</v>
      </c>
      <c r="B2" s="24" t="s">
        <v>16</v>
      </c>
      <c r="C2" s="17" t="s">
        <v>17</v>
      </c>
      <c r="D2" s="17" t="s">
        <v>18</v>
      </c>
      <c r="E2" s="17" t="s">
        <v>19</v>
      </c>
      <c r="F2" s="17" t="s">
        <v>20</v>
      </c>
      <c r="G2" s="17" t="s">
        <v>21</v>
      </c>
      <c r="H2" s="17" t="s">
        <v>22</v>
      </c>
      <c r="I2" s="17" t="s">
        <v>23</v>
      </c>
      <c r="J2" s="19">
        <v>39</v>
      </c>
      <c r="K2" s="17" t="s">
        <v>24</v>
      </c>
      <c r="L2" s="17" t="s">
        <v>25</v>
      </c>
      <c r="M2" s="22">
        <v>45992</v>
      </c>
      <c r="N2" s="17" t="s">
        <v>26</v>
      </c>
      <c r="O2" s="17" t="s">
        <v>27</v>
      </c>
    </row>
    <row r="3" spans="1:15" x14ac:dyDescent="0.2">
      <c r="A3" s="27" t="s">
        <v>28</v>
      </c>
      <c r="B3" s="26" t="s">
        <v>29</v>
      </c>
      <c r="C3" s="18" t="s">
        <v>30</v>
      </c>
      <c r="D3" s="18" t="s">
        <v>31</v>
      </c>
      <c r="E3" s="18" t="s">
        <v>32</v>
      </c>
      <c r="F3" s="18" t="s">
        <v>33</v>
      </c>
      <c r="G3" s="18" t="s">
        <v>21</v>
      </c>
      <c r="H3" s="18" t="s">
        <v>34</v>
      </c>
      <c r="I3" s="18" t="s">
        <v>35</v>
      </c>
      <c r="J3" s="20">
        <v>39.9</v>
      </c>
      <c r="K3" s="18" t="s">
        <v>24</v>
      </c>
      <c r="L3" s="18" t="s">
        <v>36</v>
      </c>
      <c r="M3" s="23">
        <v>45992</v>
      </c>
      <c r="N3" s="18" t="s">
        <v>26</v>
      </c>
      <c r="O3" s="18" t="s">
        <v>27</v>
      </c>
    </row>
    <row r="4" spans="1:15" x14ac:dyDescent="0.2">
      <c r="A4" s="27" t="s">
        <v>37</v>
      </c>
      <c r="B4" s="26" t="s">
        <v>38</v>
      </c>
      <c r="C4" s="18" t="s">
        <v>39</v>
      </c>
      <c r="D4" s="18" t="s">
        <v>40</v>
      </c>
      <c r="E4" s="18" t="s">
        <v>41</v>
      </c>
      <c r="F4" s="18" t="s">
        <v>42</v>
      </c>
      <c r="G4" s="18" t="s">
        <v>21</v>
      </c>
      <c r="H4" s="18" t="s">
        <v>43</v>
      </c>
      <c r="I4" s="18" t="s">
        <v>44</v>
      </c>
      <c r="J4" s="20">
        <v>153.75</v>
      </c>
      <c r="K4" s="18" t="s">
        <v>24</v>
      </c>
      <c r="L4" s="18" t="s">
        <v>36</v>
      </c>
      <c r="M4" s="23">
        <v>45992</v>
      </c>
      <c r="N4" s="18" t="s">
        <v>26</v>
      </c>
      <c r="O4" s="18" t="s">
        <v>27</v>
      </c>
    </row>
    <row r="5" spans="1:15" x14ac:dyDescent="0.2">
      <c r="A5" s="27" t="s">
        <v>45</v>
      </c>
      <c r="B5" s="26" t="s">
        <v>46</v>
      </c>
      <c r="C5" s="18" t="s">
        <v>25</v>
      </c>
      <c r="D5" s="18" t="s">
        <v>47</v>
      </c>
      <c r="E5" s="18" t="s">
        <v>48</v>
      </c>
      <c r="F5" s="18" t="s">
        <v>49</v>
      </c>
      <c r="G5" s="18" t="s">
        <v>21</v>
      </c>
      <c r="H5" s="18" t="s">
        <v>50</v>
      </c>
      <c r="I5" s="18" t="s">
        <v>51</v>
      </c>
      <c r="J5" s="21">
        <v>2240.2800000000002</v>
      </c>
      <c r="K5" s="18" t="s">
        <v>24</v>
      </c>
      <c r="L5" s="18" t="s">
        <v>36</v>
      </c>
      <c r="M5" s="23">
        <v>45992</v>
      </c>
      <c r="N5" s="18" t="s">
        <v>26</v>
      </c>
      <c r="O5" s="18" t="s">
        <v>27</v>
      </c>
    </row>
    <row r="6" spans="1:15" x14ac:dyDescent="0.2">
      <c r="A6" s="27" t="s">
        <v>52</v>
      </c>
      <c r="B6" s="26" t="s">
        <v>53</v>
      </c>
      <c r="C6" s="18" t="s">
        <v>54</v>
      </c>
      <c r="D6" s="18" t="s">
        <v>55</v>
      </c>
      <c r="E6" s="18" t="s">
        <v>56</v>
      </c>
      <c r="F6" s="18" t="s">
        <v>20</v>
      </c>
      <c r="G6" s="18" t="s">
        <v>21</v>
      </c>
      <c r="H6" s="18" t="s">
        <v>57</v>
      </c>
      <c r="I6" s="18" t="s">
        <v>58</v>
      </c>
      <c r="J6" s="20">
        <v>108</v>
      </c>
      <c r="K6" s="18" t="s">
        <v>24</v>
      </c>
      <c r="L6" s="18" t="s">
        <v>25</v>
      </c>
      <c r="M6" s="23">
        <v>45992</v>
      </c>
      <c r="N6" s="18" t="s">
        <v>26</v>
      </c>
      <c r="O6" s="18" t="s">
        <v>27</v>
      </c>
    </row>
    <row r="7" spans="1:15" x14ac:dyDescent="0.2">
      <c r="A7" s="27" t="s">
        <v>59</v>
      </c>
      <c r="B7" s="26" t="s">
        <v>60</v>
      </c>
      <c r="C7" s="18" t="s">
        <v>61</v>
      </c>
      <c r="D7" s="18" t="s">
        <v>62</v>
      </c>
      <c r="E7" s="18" t="s">
        <v>63</v>
      </c>
      <c r="F7" s="18" t="s">
        <v>64</v>
      </c>
      <c r="G7" s="18" t="s">
        <v>21</v>
      </c>
      <c r="H7" s="18" t="s">
        <v>65</v>
      </c>
      <c r="I7" s="18" t="s">
        <v>66</v>
      </c>
      <c r="J7" s="20">
        <v>940.1</v>
      </c>
      <c r="K7" s="18" t="s">
        <v>24</v>
      </c>
      <c r="L7" s="18" t="s">
        <v>36</v>
      </c>
      <c r="M7" s="23">
        <v>45992</v>
      </c>
      <c r="N7" s="18" t="s">
        <v>26</v>
      </c>
      <c r="O7" s="18" t="s">
        <v>27</v>
      </c>
    </row>
    <row r="8" spans="1:15" x14ac:dyDescent="0.2">
      <c r="A8" s="27" t="s">
        <v>67</v>
      </c>
      <c r="B8" s="26" t="s">
        <v>60</v>
      </c>
      <c r="C8" s="18" t="s">
        <v>61</v>
      </c>
      <c r="D8" s="18" t="s">
        <v>62</v>
      </c>
      <c r="E8" s="18" t="s">
        <v>63</v>
      </c>
      <c r="F8" s="18" t="s">
        <v>64</v>
      </c>
      <c r="G8" s="18" t="s">
        <v>21</v>
      </c>
      <c r="H8" s="18" t="s">
        <v>65</v>
      </c>
      <c r="I8" s="18" t="s">
        <v>66</v>
      </c>
      <c r="J8" s="20">
        <v>51.55</v>
      </c>
      <c r="K8" s="18" t="s">
        <v>24</v>
      </c>
      <c r="L8" s="18" t="s">
        <v>36</v>
      </c>
      <c r="M8" s="23">
        <v>45992</v>
      </c>
      <c r="N8" s="18" t="s">
        <v>26</v>
      </c>
      <c r="O8" s="18" t="s">
        <v>27</v>
      </c>
    </row>
    <row r="9" spans="1:15" x14ac:dyDescent="0.2">
      <c r="A9" s="27" t="s">
        <v>68</v>
      </c>
      <c r="B9" s="26" t="s">
        <v>69</v>
      </c>
      <c r="C9" s="18" t="s">
        <v>70</v>
      </c>
      <c r="D9" s="18" t="s">
        <v>71</v>
      </c>
      <c r="E9" s="18" t="s">
        <v>72</v>
      </c>
      <c r="F9" s="18" t="s">
        <v>20</v>
      </c>
      <c r="G9" s="18" t="s">
        <v>21</v>
      </c>
      <c r="H9" s="18" t="s">
        <v>73</v>
      </c>
      <c r="I9" s="18" t="s">
        <v>74</v>
      </c>
      <c r="J9" s="20">
        <v>152.36000000000001</v>
      </c>
      <c r="K9" s="18" t="s">
        <v>24</v>
      </c>
      <c r="L9" s="18" t="s">
        <v>36</v>
      </c>
      <c r="M9" s="23">
        <v>45993</v>
      </c>
      <c r="N9" s="18" t="s">
        <v>26</v>
      </c>
      <c r="O9" s="18" t="s">
        <v>27</v>
      </c>
    </row>
    <row r="10" spans="1:15" x14ac:dyDescent="0.2">
      <c r="A10" s="27" t="s">
        <v>75</v>
      </c>
      <c r="B10" s="26" t="s">
        <v>76</v>
      </c>
      <c r="C10" s="18" t="s">
        <v>77</v>
      </c>
      <c r="D10" s="18" t="s">
        <v>78</v>
      </c>
      <c r="E10" s="18" t="s">
        <v>41</v>
      </c>
      <c r="F10" s="18" t="s">
        <v>42</v>
      </c>
      <c r="G10" s="18" t="s">
        <v>21</v>
      </c>
      <c r="H10" s="18" t="s">
        <v>79</v>
      </c>
      <c r="I10" s="18" t="s">
        <v>80</v>
      </c>
      <c r="J10" s="20">
        <v>100</v>
      </c>
      <c r="K10" s="18" t="s">
        <v>24</v>
      </c>
      <c r="L10" s="18" t="s">
        <v>36</v>
      </c>
      <c r="M10" s="23">
        <v>45993</v>
      </c>
      <c r="N10" s="18" t="s">
        <v>26</v>
      </c>
      <c r="O10" s="18" t="s">
        <v>27</v>
      </c>
    </row>
    <row r="11" spans="1:15" x14ac:dyDescent="0.2">
      <c r="A11" s="27" t="s">
        <v>81</v>
      </c>
      <c r="B11" s="26" t="s">
        <v>82</v>
      </c>
      <c r="C11" s="18" t="s">
        <v>83</v>
      </c>
      <c r="D11" s="18" t="s">
        <v>84</v>
      </c>
      <c r="E11" s="18" t="s">
        <v>41</v>
      </c>
      <c r="F11" s="18" t="s">
        <v>42</v>
      </c>
      <c r="G11" s="18" t="s">
        <v>21</v>
      </c>
      <c r="H11" s="18" t="s">
        <v>85</v>
      </c>
      <c r="I11" s="18" t="s">
        <v>86</v>
      </c>
      <c r="J11" s="20">
        <v>519.80999999999995</v>
      </c>
      <c r="K11" s="18" t="s">
        <v>24</v>
      </c>
      <c r="L11" s="18" t="s">
        <v>36</v>
      </c>
      <c r="M11" s="23">
        <v>46000</v>
      </c>
      <c r="N11" s="18" t="s">
        <v>26</v>
      </c>
      <c r="O11" s="18" t="s">
        <v>27</v>
      </c>
    </row>
    <row r="12" spans="1:15" x14ac:dyDescent="0.2">
      <c r="A12" s="27" t="s">
        <v>87</v>
      </c>
      <c r="B12" s="26" t="s">
        <v>88</v>
      </c>
      <c r="C12" s="18" t="s">
        <v>89</v>
      </c>
      <c r="D12" s="18" t="s">
        <v>90</v>
      </c>
      <c r="E12" s="18" t="s">
        <v>91</v>
      </c>
      <c r="F12" s="18" t="s">
        <v>92</v>
      </c>
      <c r="G12" s="18" t="s">
        <v>21</v>
      </c>
      <c r="H12" s="18" t="s">
        <v>93</v>
      </c>
      <c r="I12" s="18" t="s">
        <v>94</v>
      </c>
      <c r="J12" s="20">
        <v>393.6</v>
      </c>
      <c r="K12" s="18" t="s">
        <v>24</v>
      </c>
      <c r="L12" s="18" t="s">
        <v>36</v>
      </c>
      <c r="M12" s="23">
        <v>46000</v>
      </c>
      <c r="N12" s="18" t="s">
        <v>26</v>
      </c>
      <c r="O12" s="18" t="s">
        <v>27</v>
      </c>
    </row>
    <row r="13" spans="1:15" x14ac:dyDescent="0.2">
      <c r="A13" s="27" t="s">
        <v>95</v>
      </c>
      <c r="B13" s="26" t="s">
        <v>96</v>
      </c>
      <c r="C13" s="18" t="s">
        <v>97</v>
      </c>
      <c r="D13" s="18" t="s">
        <v>98</v>
      </c>
      <c r="E13" s="18" t="s">
        <v>41</v>
      </c>
      <c r="F13" s="18" t="s">
        <v>42</v>
      </c>
      <c r="G13" s="18" t="s">
        <v>21</v>
      </c>
      <c r="H13" s="18" t="s">
        <v>99</v>
      </c>
      <c r="I13" s="18" t="s">
        <v>100</v>
      </c>
      <c r="J13" s="20">
        <v>56.1</v>
      </c>
      <c r="K13" s="18" t="s">
        <v>24</v>
      </c>
      <c r="L13" s="18" t="s">
        <v>36</v>
      </c>
      <c r="M13" s="23">
        <v>46000</v>
      </c>
      <c r="N13" s="18" t="s">
        <v>26</v>
      </c>
      <c r="O13" s="18" t="s">
        <v>27</v>
      </c>
    </row>
    <row r="14" spans="1:15" x14ac:dyDescent="0.2">
      <c r="A14" s="27" t="s">
        <v>101</v>
      </c>
      <c r="B14" s="26" t="s">
        <v>82</v>
      </c>
      <c r="C14" s="18" t="s">
        <v>83</v>
      </c>
      <c r="D14" s="18" t="s">
        <v>84</v>
      </c>
      <c r="E14" s="18" t="s">
        <v>41</v>
      </c>
      <c r="F14" s="18" t="s">
        <v>42</v>
      </c>
      <c r="G14" s="18" t="s">
        <v>21</v>
      </c>
      <c r="H14" s="18" t="s">
        <v>85</v>
      </c>
      <c r="I14" s="18" t="s">
        <v>102</v>
      </c>
      <c r="J14" s="20">
        <v>39.979999999999997</v>
      </c>
      <c r="K14" s="18" t="s">
        <v>24</v>
      </c>
      <c r="L14" s="18" t="s">
        <v>36</v>
      </c>
      <c r="M14" s="23">
        <v>46000</v>
      </c>
      <c r="N14" s="18" t="s">
        <v>26</v>
      </c>
      <c r="O14" s="18" t="s">
        <v>27</v>
      </c>
    </row>
    <row r="15" spans="1:15" x14ac:dyDescent="0.2">
      <c r="A15" s="27" t="s">
        <v>103</v>
      </c>
      <c r="B15" s="26" t="s">
        <v>104</v>
      </c>
      <c r="C15" s="18" t="s">
        <v>105</v>
      </c>
      <c r="D15" s="18" t="s">
        <v>106</v>
      </c>
      <c r="E15" s="18" t="s">
        <v>107</v>
      </c>
      <c r="F15" s="18" t="s">
        <v>42</v>
      </c>
      <c r="G15" s="18" t="s">
        <v>21</v>
      </c>
      <c r="H15" s="18" t="s">
        <v>108</v>
      </c>
      <c r="I15" s="18" t="s">
        <v>109</v>
      </c>
      <c r="J15" s="20">
        <v>99.34</v>
      </c>
      <c r="K15" s="18" t="s">
        <v>24</v>
      </c>
      <c r="L15" s="18" t="s">
        <v>36</v>
      </c>
      <c r="M15" s="23">
        <v>46000</v>
      </c>
      <c r="N15" s="18" t="s">
        <v>26</v>
      </c>
      <c r="O15" s="18" t="s">
        <v>27</v>
      </c>
    </row>
    <row r="16" spans="1:15" x14ac:dyDescent="0.2">
      <c r="A16" s="27" t="s">
        <v>110</v>
      </c>
      <c r="B16" s="26" t="s">
        <v>111</v>
      </c>
      <c r="C16" s="18" t="s">
        <v>112</v>
      </c>
      <c r="D16" s="18" t="s">
        <v>25</v>
      </c>
      <c r="E16" s="18" t="s">
        <v>113</v>
      </c>
      <c r="F16" s="18" t="s">
        <v>114</v>
      </c>
      <c r="G16" s="18" t="s">
        <v>21</v>
      </c>
      <c r="H16" s="18" t="s">
        <v>115</v>
      </c>
      <c r="I16" s="18" t="s">
        <v>116</v>
      </c>
      <c r="J16" s="20">
        <v>8.77</v>
      </c>
      <c r="K16" s="18" t="s">
        <v>24</v>
      </c>
      <c r="L16" s="18" t="s">
        <v>36</v>
      </c>
      <c r="M16" s="23">
        <v>46000</v>
      </c>
      <c r="N16" s="18" t="s">
        <v>26</v>
      </c>
      <c r="O16" s="18" t="s">
        <v>27</v>
      </c>
    </row>
    <row r="17" spans="1:15" x14ac:dyDescent="0.2">
      <c r="A17" s="25" t="s">
        <v>117</v>
      </c>
      <c r="B17" s="26" t="s">
        <v>76</v>
      </c>
      <c r="C17" s="18" t="s">
        <v>77</v>
      </c>
      <c r="D17" s="18" t="s">
        <v>78</v>
      </c>
      <c r="E17" s="18" t="s">
        <v>41</v>
      </c>
      <c r="F17" s="18" t="s">
        <v>42</v>
      </c>
      <c r="G17" s="18" t="s">
        <v>21</v>
      </c>
      <c r="H17" s="18" t="s">
        <v>79</v>
      </c>
      <c r="I17" s="18" t="s">
        <v>118</v>
      </c>
      <c r="J17" s="20">
        <v>100</v>
      </c>
      <c r="K17" s="18" t="s">
        <v>24</v>
      </c>
      <c r="L17" s="18" t="s">
        <v>25</v>
      </c>
      <c r="M17" s="23">
        <v>46000</v>
      </c>
      <c r="N17" s="18" t="s">
        <v>26</v>
      </c>
      <c r="O17" s="18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2025-12-10T13:30:35Z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