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FE1EBF38-2F6D-40BA-82DF-B45DF6A58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Format!$A$2:$O$13</definedName>
    <definedName name="Header">Header!$A$2:$O$14</definedName>
    <definedName name="RawData">RawData!$A$1:$O$14</definedName>
  </definedNames>
  <calcPr calcId="125725"/>
  <pivotCaches>
    <pivotCache cacheId="2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<sst xmlns="http://schemas.openxmlformats.org/spreadsheetml/2006/main" count="742" uniqueCount="132">
  <si>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</si>
  <si>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</si>
  <si>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</si>
  <si>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</si>
  <si>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</si>
  <si>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</si>
  <si>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</si>
  <si>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</si>
  <si>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</si>
  <si>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</si>
  <si>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</si>
  <si>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</si>
  <si>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</si>
  <si>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</si>
  <si>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</si>
  <si>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1000210971</t>
  </si>
  <si>
    <t>Miroslav Jackuliak - NOVHAS</t>
  </si>
  <si>
    <t/>
  </si>
  <si>
    <t>239</t>
  </si>
  <si>
    <t>985 53</t>
  </si>
  <si>
    <t>Dobroč</t>
  </si>
  <si>
    <t>Slovensko</t>
  </si>
  <si>
    <t>14178354</t>
  </si>
  <si>
    <t>revízia has. prípstrojov, hydrantov,pož. uzáverov</t>
  </si>
  <si>
    <t>EUR</t>
  </si>
  <si>
    <t>X</t>
  </si>
  <si>
    <t>PaedDr. Dana Bierma PhD.</t>
  </si>
  <si>
    <t>Generálny riaditeľ IZPI</t>
  </si>
  <si>
    <t>1000208856</t>
  </si>
  <si>
    <t>TAXEL, spol. s r.o.</t>
  </si>
  <si>
    <t>Moyzesová</t>
  </si>
  <si>
    <t>18</t>
  </si>
  <si>
    <t>042 39</t>
  </si>
  <si>
    <t>Košice</t>
  </si>
  <si>
    <t>36802361</t>
  </si>
  <si>
    <t>prenájom parkovacieho miesta 1.-15.10.2026</t>
  </si>
  <si>
    <t>1000210980</t>
  </si>
  <si>
    <t>CEVE CONSULT, s. r. o.</t>
  </si>
  <si>
    <t>Gen. M. R. Štefánika</t>
  </si>
  <si>
    <t>383/65</t>
  </si>
  <si>
    <t>911 01</t>
  </si>
  <si>
    <t>Trenčín</t>
  </si>
  <si>
    <t>52420841</t>
  </si>
  <si>
    <t>výmena havar. stavu dažďovodu</t>
  </si>
  <si>
    <t>1000211068</t>
  </si>
  <si>
    <t>emTIVO, s. r. o.</t>
  </si>
  <si>
    <t>Melčice</t>
  </si>
  <si>
    <t>569</t>
  </si>
  <si>
    <t>913 05</t>
  </si>
  <si>
    <t>Melčice-Lieskové</t>
  </si>
  <si>
    <t>47401974</t>
  </si>
  <si>
    <t>občerstvenie na prednášku 9.10.2026</t>
  </si>
  <si>
    <t>1000210999</t>
  </si>
  <si>
    <t>Swiss Coffee s.r.o.</t>
  </si>
  <si>
    <t>Mierová 66</t>
  </si>
  <si>
    <t>821 05</t>
  </si>
  <si>
    <t>Bratislava</t>
  </si>
  <si>
    <t>43771963</t>
  </si>
  <si>
    <t>kávové filtre do kávovaru JURA</t>
  </si>
  <si>
    <t>1000210990</t>
  </si>
  <si>
    <t>Peter Šuľan KOMINÁR</t>
  </si>
  <si>
    <t>Vŕbová</t>
  </si>
  <si>
    <t>12</t>
  </si>
  <si>
    <t>949 01</t>
  </si>
  <si>
    <t>Nitra</t>
  </si>
  <si>
    <t>30893577</t>
  </si>
  <si>
    <t>čistenie a kontrola komínov</t>
  </si>
  <si>
    <t>1000211598</t>
  </si>
  <si>
    <t>GRILL BROTHERS s.r.o.</t>
  </si>
  <si>
    <t>Murániho</t>
  </si>
  <si>
    <t>36/24</t>
  </si>
  <si>
    <t>56235135</t>
  </si>
  <si>
    <t>občerstvenie na konferenciu 18.11.2026</t>
  </si>
  <si>
    <t>1000211613</t>
  </si>
  <si>
    <t>HELVYK ELEVATORS, s.r.o.</t>
  </si>
  <si>
    <t>Levická</t>
  </si>
  <si>
    <t>č. 51</t>
  </si>
  <si>
    <t>35971983</t>
  </si>
  <si>
    <t>práca na výťahoch - október 2026</t>
  </si>
  <si>
    <t>1000211077</t>
  </si>
  <si>
    <t>HORNBACH - Baumarkt SK spol. s r.o.</t>
  </si>
  <si>
    <t>Galvaniho</t>
  </si>
  <si>
    <t>9</t>
  </si>
  <si>
    <t>821 04</t>
  </si>
  <si>
    <t>35838949</t>
  </si>
  <si>
    <t>prevádzkový materiál</t>
  </si>
  <si>
    <t>1000212011</t>
  </si>
  <si>
    <t>Peter Malý Clainn</t>
  </si>
  <si>
    <t>Tehelná</t>
  </si>
  <si>
    <t>102</t>
  </si>
  <si>
    <t>43745971</t>
  </si>
  <si>
    <t>raňajky september 2026</t>
  </si>
  <si>
    <t>1000211861</t>
  </si>
  <si>
    <t>SMART LOG s.r.o.</t>
  </si>
  <si>
    <t>Štúrova</t>
  </si>
  <si>
    <t>1422/51</t>
  </si>
  <si>
    <t>52098699</t>
  </si>
  <si>
    <t>zásobníky na papier. utierky</t>
  </si>
  <si>
    <t>1000211764</t>
  </si>
  <si>
    <t>VEMAX NITRA, s.r.o.</t>
  </si>
  <si>
    <t>Janka Kráľa</t>
  </si>
  <si>
    <t>122</t>
  </si>
  <si>
    <t>35924462</t>
  </si>
  <si>
    <t>kontrola has. prístrojov,hydrantov,tlak. skúška</t>
  </si>
  <si>
    <t>1000212380</t>
  </si>
  <si>
    <t>ITempire s.r.o.</t>
  </si>
  <si>
    <t>Štefánikova trieda</t>
  </si>
  <si>
    <t>81</t>
  </si>
  <si>
    <t>47055545</t>
  </si>
  <si>
    <t>router, switch a príslušenstvo</t>
  </si>
  <si>
    <t>1000210909</t>
  </si>
  <si>
    <t>1000211608</t>
  </si>
  <si>
    <t>1000212488</t>
  </si>
  <si>
    <t>Peter Kudláč</t>
  </si>
  <si>
    <t>375</t>
  </si>
  <si>
    <t>908 63</t>
  </si>
  <si>
    <t>Radošovce</t>
  </si>
  <si>
    <t>50237501</t>
  </si>
  <si>
    <t>prenájom priestorov + občerstvenie na seminár</t>
  </si>
  <si>
    <t>KLIMAK SERVICE, s.r.o.</t>
  </si>
  <si>
    <t>165</t>
  </si>
  <si>
    <t>36519901</t>
  </si>
  <si>
    <t>servis pož. Klapiek, vzduchotechniky</t>
  </si>
  <si>
    <t>optická myš</t>
  </si>
  <si>
    <t>Číslo domu 
dodávateľa</t>
  </si>
  <si>
    <t>PSČ 
dodávateľa</t>
  </si>
  <si>
    <t>Štát dodávateľa
- názov</t>
  </si>
  <si>
    <t>Identifikačné číslo 
dodávateľa (IČO) - a</t>
  </si>
  <si>
    <t>S / bez
 DPH</t>
  </si>
  <si>
    <t>Dátum vyhotovenia 
(schválenia) objednávk</t>
  </si>
  <si>
    <t>Meno a priezvisko osoby,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</si>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</sst>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" fontId="2" fillId="4" borderId="3" xfId="0" applyNumberFormat="1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0" fontId="0" fillId="0" borderId="16" xfId="0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304.481473726853" createdVersion="5" refreshedVersion="5" minRefreshableVersion="3" recordCount="13" xr:uid="{00000000-000A-0000-FFFF-FFFF0F000000}">
  <cacheSource type="worksheet">
    <worksheetSource ref="A1:O14" sheet="RawData"/>
  </cacheSource>
  <cacheFields count="15">
    <cacheField name="ID Objednavky" numFmtId="49">
      <sharedItems count="13">
        <s v="1000210971"/>
        <s v="1000208856"/>
        <s v="1000210980"/>
        <s v="1000211068"/>
        <s v="1000210999"/>
        <s v="1000210990"/>
        <s v="1000211598"/>
        <s v="1000211613"/>
        <s v="1000211077"/>
        <s v="1000212011"/>
        <s v="1000211861"/>
        <s v="1000211764"/>
        <s v="1000212380"/>
      </sharedItems>
    </cacheField>
    <cacheField name="Meno a priezvisko (aj s akademickými tit" numFmtId="49">
      <sharedItems count="13">
        <s v="Miroslav Jackuliak - NOVHAS"/>
        <s v="TAXEL, spol. s r.o."/>
        <s v="CEVE CONSULT, s. r. o."/>
        <s v="emTIVO, s. r. o."/>
        <s v="Swiss Coffee s.r.o."/>
        <s v="Peter Šuľan KOMINÁR"/>
        <s v="GRILL BROTHERS s.r.o."/>
        <s v="HELVYK ELEVATORS, s.r.o."/>
        <s v="HORNBACH - Baumarkt SK spol. s r.o."/>
        <s v="Peter Malý Clainn"/>
        <s v="SMART LOG s.r.o."/>
        <s v="VEMAX NITRA, s.r.o."/>
        <s v="ITempire s.r.o."/>
      </sharedItems>
    </cacheField>
    <cacheField name="Ulica dodávateľa" numFmtId="49">
      <sharedItems count="13">
        <s v=""/>
        <s v="Moyzesová"/>
        <s v="Gen. M. R. Štefánika"/>
        <s v="Melčice"/>
        <s v="Mierová 66"/>
        <s v="Vŕbová"/>
        <s v="Murániho"/>
        <s v="Levická"/>
        <s v="Galvaniho"/>
        <s v="Tehelná"/>
        <s v="Štúrova"/>
        <s v="Janka Kráľa"/>
        <s v="Štefánikova trieda"/>
      </sharedItems>
    </cacheField>
    <cacheField name="Číslo domu dodávateľa" numFmtId="49">
      <sharedItems count="13">
        <s v="239"/>
        <s v="18"/>
        <s v="383/65"/>
        <s v="569"/>
        <s v=""/>
        <s v="12"/>
        <s v="36/24"/>
        <s v="č. 51"/>
        <s v="9"/>
        <s v="102"/>
        <s v="1422/51"/>
        <s v="122"/>
        <s v="81"/>
      </sharedItems>
    </cacheField>
    <cacheField name="PSČ dodávateľa" numFmtId="49">
      <sharedItems count="7">
        <s v="985 53"/>
        <s v="042 39"/>
        <s v="911 01"/>
        <s v="913 05"/>
        <s v="821 05"/>
        <s v="949 01"/>
        <s v="821 04"/>
      </sharedItems>
    </cacheField>
    <cacheField name="Mesto dodávateľa" numFmtId="49">
      <sharedItems count="6">
        <s v="Dobroč"/>
        <s v="Košice"/>
        <s v="Trenčín"/>
        <s v="Melčice-Lieskové"/>
        <s v="Bratislava"/>
        <s v="Nitra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13">
        <s v="14178354"/>
        <s v="36802361"/>
        <s v="52420841"/>
        <s v="47401974"/>
        <s v="43771963"/>
        <s v="30893577"/>
        <s v="56235135"/>
        <s v="35971983"/>
        <s v="35838949"/>
        <s v="43745971"/>
        <s v="52098699"/>
        <s v="35924462"/>
        <s v="47055545"/>
      </sharedItems>
    </cacheField>
    <cacheField name="Popis objednaneho plnenia" numFmtId="49">
      <sharedItems count="13">
        <s v="revízia has. prípstrojov, hydrantov,pož. uzáverov"/>
        <s v="prenájom parkovacieho miesta 1.-15.10.2026"/>
        <s v="výmena havar. stavu dažďovodu"/>
        <s v="občerstvenie na prednášku 9.10.2026"/>
        <s v="kávové filtre do kávovaru JURA"/>
        <s v="čistenie a kontrola komínov"/>
        <s v="občerstvenie na konferenciu 18.11.2026"/>
        <s v="práca na výťahoch - október 2026"/>
        <s v="prevádzkový materiál"/>
        <s v="raňajky september 2026"/>
        <s v="zásobníky na papier. utierky"/>
        <s v="kontrola has. prístrojov,hydrantov,tlak. skúška"/>
        <s v="router, switch a príslušenstvo"/>
      </sharedItems>
    </cacheField>
    <cacheField name="Hodnota plnenia" numFmtId="0">
      <sharedItems containsSemiMixedTypes="0" containsString="0" containsNumber="1" minValue="57.81" maxValue="3690" count="13">
        <n v="111.93"/>
        <n v="57.81"/>
        <n v="3690"/>
        <n v="2207.8000000000002"/>
        <n v="158.68"/>
        <n v="123"/>
        <n v="2520"/>
        <n v="381.3"/>
        <n v="429.83"/>
        <n v="432"/>
        <n v="110.7"/>
        <n v="594.58000000000004"/>
        <n v="2087.8200000000002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10-05T00:00:00" maxDate="2026-10-09T00:00:00" count="4">
        <d v="2026-10-05T00:00:00"/>
        <d v="2026-10-06T00:00:00"/>
        <d v="2026-10-07T00:00:00"/>
        <d v="2026-10-08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0"/>
    <x v="0"/>
    <x v="0"/>
  </r>
  <r>
    <x v="3"/>
    <x v="3"/>
    <x v="3"/>
    <x v="3"/>
    <x v="3"/>
    <x v="3"/>
    <x v="0"/>
    <x v="3"/>
    <x v="3"/>
    <x v="3"/>
    <x v="0"/>
    <x v="0"/>
    <x v="0"/>
    <x v="0"/>
    <x v="0"/>
  </r>
  <r>
    <x v="4"/>
    <x v="4"/>
    <x v="4"/>
    <x v="4"/>
    <x v="4"/>
    <x v="4"/>
    <x v="0"/>
    <x v="4"/>
    <x v="4"/>
    <x v="4"/>
    <x v="0"/>
    <x v="0"/>
    <x v="0"/>
    <x v="0"/>
    <x v="0"/>
  </r>
  <r>
    <x v="5"/>
    <x v="5"/>
    <x v="5"/>
    <x v="5"/>
    <x v="5"/>
    <x v="5"/>
    <x v="0"/>
    <x v="5"/>
    <x v="5"/>
    <x v="5"/>
    <x v="0"/>
    <x v="0"/>
    <x v="0"/>
    <x v="0"/>
    <x v="0"/>
  </r>
  <r>
    <x v="6"/>
    <x v="6"/>
    <x v="6"/>
    <x v="6"/>
    <x v="5"/>
    <x v="5"/>
    <x v="0"/>
    <x v="6"/>
    <x v="6"/>
    <x v="6"/>
    <x v="0"/>
    <x v="1"/>
    <x v="1"/>
    <x v="0"/>
    <x v="0"/>
  </r>
  <r>
    <x v="7"/>
    <x v="7"/>
    <x v="7"/>
    <x v="7"/>
    <x v="5"/>
    <x v="5"/>
    <x v="0"/>
    <x v="7"/>
    <x v="7"/>
    <x v="7"/>
    <x v="0"/>
    <x v="0"/>
    <x v="1"/>
    <x v="0"/>
    <x v="0"/>
  </r>
  <r>
    <x v="8"/>
    <x v="8"/>
    <x v="8"/>
    <x v="8"/>
    <x v="6"/>
    <x v="4"/>
    <x v="0"/>
    <x v="8"/>
    <x v="8"/>
    <x v="8"/>
    <x v="0"/>
    <x v="0"/>
    <x v="1"/>
    <x v="0"/>
    <x v="0"/>
  </r>
  <r>
    <x v="9"/>
    <x v="9"/>
    <x v="9"/>
    <x v="9"/>
    <x v="5"/>
    <x v="5"/>
    <x v="0"/>
    <x v="9"/>
    <x v="9"/>
    <x v="9"/>
    <x v="0"/>
    <x v="0"/>
    <x v="2"/>
    <x v="0"/>
    <x v="0"/>
  </r>
  <r>
    <x v="10"/>
    <x v="10"/>
    <x v="10"/>
    <x v="10"/>
    <x v="5"/>
    <x v="5"/>
    <x v="0"/>
    <x v="10"/>
    <x v="10"/>
    <x v="10"/>
    <x v="0"/>
    <x v="0"/>
    <x v="2"/>
    <x v="0"/>
    <x v="0"/>
  </r>
  <r>
    <x v="11"/>
    <x v="11"/>
    <x v="11"/>
    <x v="11"/>
    <x v="5"/>
    <x v="5"/>
    <x v="0"/>
    <x v="11"/>
    <x v="11"/>
    <x v="11"/>
    <x v="0"/>
    <x v="0"/>
    <x v="2"/>
    <x v="0"/>
    <x v="0"/>
  </r>
  <r>
    <x v="12"/>
    <x v="12"/>
    <x v="12"/>
    <x v="12"/>
    <x v="5"/>
    <x v="5"/>
    <x v="0"/>
    <x v="12"/>
    <x v="12"/>
    <x v="12"/>
    <x v="0"/>
    <x v="0"/>
    <x v="3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2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3">
        <item x="1"/>
        <item x="0"/>
        <item x="2"/>
        <item x="5"/>
        <item x="4"/>
        <item x="3"/>
        <item x="8"/>
        <item x="6"/>
        <item x="7"/>
        <item x="11"/>
        <item x="10"/>
        <item x="9"/>
        <item x="12"/>
      </items>
    </pivotField>
    <pivotField axis="axisRow" compact="0" outline="0" subtotalTop="0" showAll="0" includeNewItemsInFilter="1" defaultSubtotal="0">
      <items count="13">
        <item x="2"/>
        <item x="3"/>
        <item x="6"/>
        <item x="7"/>
        <item x="8"/>
        <item x="12"/>
        <item x="0"/>
        <item x="9"/>
        <item x="5"/>
        <item x="10"/>
        <item x="4"/>
        <item x="1"/>
        <item x="11"/>
      </items>
    </pivotField>
    <pivotField axis="axisRow" compact="0" outline="0" subtotalTop="0" showAll="0" includeNewItemsInFilter="1" defaultSubtotal="0">
      <items count="13">
        <item x="0"/>
        <item x="8"/>
        <item x="2"/>
        <item x="11"/>
        <item x="7"/>
        <item x="3"/>
        <item x="4"/>
        <item x="1"/>
        <item x="6"/>
        <item x="12"/>
        <item x="10"/>
        <item x="9"/>
        <item x="5"/>
      </items>
    </pivotField>
    <pivotField axis="axisRow" compact="0" outline="0" subtotalTop="0" showAll="0" includeNewItemsInFilter="1" defaultSubtotal="0">
      <items count="13">
        <item x="8"/>
        <item x="5"/>
        <item x="4"/>
        <item x="9"/>
        <item x="11"/>
        <item x="10"/>
        <item x="1"/>
        <item x="0"/>
        <item x="6"/>
        <item x="2"/>
        <item x="3"/>
        <item x="12"/>
        <item x="7"/>
      </items>
    </pivotField>
    <pivotField axis="axisRow" compact="0" outline="0" subtotalTop="0" showAll="0" includeNewItemsInFilter="1" defaultSubtotal="0">
      <items count="7">
        <item x="1"/>
        <item x="6"/>
        <item x="4"/>
        <item x="2"/>
        <item x="3"/>
        <item x="5"/>
        <item x="0"/>
      </items>
    </pivotField>
    <pivotField axis="axisRow" compact="0" outline="0" subtotalTop="0" showAll="0" includeNewItemsInFilter="1" defaultSubtotal="0">
      <items count="6">
        <item x="4"/>
        <item x="0"/>
        <item x="1"/>
        <item x="3"/>
        <item x="5"/>
        <item x="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3">
        <item x="0"/>
        <item x="5"/>
        <item x="8"/>
        <item x="11"/>
        <item x="7"/>
        <item x="1"/>
        <item x="9"/>
        <item x="4"/>
        <item x="12"/>
        <item x="3"/>
        <item x="10"/>
        <item x="2"/>
        <item x="6"/>
      </items>
    </pivotField>
    <pivotField axis="axisRow" compact="0" outline="0" subtotalTop="0" showAll="0" includeNewItemsInFilter="1" defaultSubtotal="0">
      <items count="13">
        <item x="5"/>
        <item x="4"/>
        <item x="11"/>
        <item x="6"/>
        <item x="3"/>
        <item x="7"/>
        <item x="1"/>
        <item x="8"/>
        <item x="9"/>
        <item x="0"/>
        <item x="12"/>
        <item x="2"/>
        <item x="10"/>
      </items>
    </pivotField>
    <pivotField axis="axisRow" compact="0" outline="0" subtotalTop="0" showAll="0" includeNewItemsInFilter="1" defaultSubtotal="0">
      <items count="13">
        <item x="1"/>
        <item x="10"/>
        <item x="0"/>
        <item x="5"/>
        <item x="4"/>
        <item x="7"/>
        <item x="8"/>
        <item x="9"/>
        <item x="11"/>
        <item x="12"/>
        <item x="3"/>
        <item x="6"/>
        <item x="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5">
        <item x="0"/>
        <item x="1"/>
        <item x="2"/>
        <item x="3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6"/>
  <sheetViews>
    <sheetView tabSelected="1" workbookViewId="0">
      <selection activeCell="O20" sqref="O20"/>
    </sheetView>
  </sheetViews>
  <sheetFormatPr defaultColWidth="11.42578125" defaultRowHeight="12.75" x14ac:dyDescent="0.2"/>
  <cols>
    <col min="1" max="1" width="13" customWidth="1"/>
    <col min="2" max="2" width="34.42578125" customWidth="1"/>
    <col min="3" max="3" width="18.7109375" bestFit="1" customWidth="1"/>
    <col min="4" max="5" width="10.7109375" customWidth="1"/>
    <col min="6" max="6" width="16.7109375" customWidth="1"/>
    <col min="7" max="7" width="14.28515625" customWidth="1"/>
    <col min="8" max="8" width="17.85546875" customWidth="1"/>
    <col min="9" max="9" width="40.28515625" customWidth="1"/>
    <col min="10" max="10" width="14.42578125" customWidth="1"/>
    <col min="11" max="11" width="5.7109375" customWidth="1"/>
    <col min="12" max="12" width="6.7109375" customWidth="1"/>
    <col min="13" max="13" width="20.28515625" customWidth="1"/>
    <col min="14" max="14" width="24.7109375" customWidth="1"/>
    <col min="15" max="15" width="20.28515625" customWidth="1"/>
  </cols>
  <sheetData>
    <row r="1" spans="1:15" ht="39" customHeight="1" x14ac:dyDescent="0.2">
      <c r="A1" s="3" t="s">
        <v>0</v>
      </c>
      <c r="B1" s="3" t="s">
        <v>1</v>
      </c>
      <c r="C1" s="3" t="s">
        <v>2</v>
      </c>
      <c r="D1" s="32" t="s">
        <v>124</v>
      </c>
      <c r="E1" s="32" t="s">
        <v>125</v>
      </c>
      <c r="F1" s="3" t="s">
        <v>5</v>
      </c>
      <c r="G1" s="32" t="s">
        <v>126</v>
      </c>
      <c r="H1" s="32" t="s">
        <v>127</v>
      </c>
      <c r="I1" s="3" t="s">
        <v>8</v>
      </c>
      <c r="J1" s="3" t="s">
        <v>9</v>
      </c>
      <c r="K1" s="3" t="s">
        <v>10</v>
      </c>
      <c r="L1" s="32" t="s">
        <v>128</v>
      </c>
      <c r="M1" s="33" t="s">
        <v>129</v>
      </c>
      <c r="N1" s="32" t="s">
        <v>130</v>
      </c>
      <c r="O1" s="32" t="s">
        <v>131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111.93</v>
      </c>
      <c r="K2" s="19" t="s">
        <v>24</v>
      </c>
      <c r="L2" s="24" t="s">
        <v>25</v>
      </c>
      <c r="M2" s="28">
        <v>46300</v>
      </c>
      <c r="N2" s="26" t="s">
        <v>26</v>
      </c>
      <c r="O2" s="19" t="s">
        <v>27</v>
      </c>
    </row>
    <row r="3" spans="1:15" x14ac:dyDescent="0.2">
      <c r="A3" s="18" t="s">
        <v>36</v>
      </c>
      <c r="B3" s="20" t="s">
        <v>37</v>
      </c>
      <c r="C3" s="20" t="s">
        <v>38</v>
      </c>
      <c r="D3" s="20" t="s">
        <v>39</v>
      </c>
      <c r="E3" s="20" t="s">
        <v>40</v>
      </c>
      <c r="F3" s="20" t="s">
        <v>41</v>
      </c>
      <c r="G3" s="20" t="s">
        <v>21</v>
      </c>
      <c r="H3" s="20" t="s">
        <v>42</v>
      </c>
      <c r="I3" s="20" t="s">
        <v>43</v>
      </c>
      <c r="J3" s="23">
        <v>3690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44</v>
      </c>
      <c r="B4" s="20" t="s">
        <v>45</v>
      </c>
      <c r="C4" s="20" t="s">
        <v>46</v>
      </c>
      <c r="D4" s="20" t="s">
        <v>47</v>
      </c>
      <c r="E4" s="20" t="s">
        <v>48</v>
      </c>
      <c r="F4" s="20" t="s">
        <v>49</v>
      </c>
      <c r="G4" s="20" t="s">
        <v>21</v>
      </c>
      <c r="H4" s="20" t="s">
        <v>50</v>
      </c>
      <c r="I4" s="20" t="s">
        <v>51</v>
      </c>
      <c r="J4" s="23">
        <v>2207.8000000000002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52</v>
      </c>
      <c r="B5" s="20" t="s">
        <v>53</v>
      </c>
      <c r="C5" s="20" t="s">
        <v>54</v>
      </c>
      <c r="D5" s="20" t="s">
        <v>17</v>
      </c>
      <c r="E5" s="20" t="s">
        <v>55</v>
      </c>
      <c r="F5" s="20" t="s">
        <v>56</v>
      </c>
      <c r="G5" s="20" t="s">
        <v>21</v>
      </c>
      <c r="H5" s="20" t="s">
        <v>57</v>
      </c>
      <c r="I5" s="20" t="s">
        <v>58</v>
      </c>
      <c r="J5" s="22">
        <v>158.68</v>
      </c>
      <c r="K5" s="20" t="s">
        <v>24</v>
      </c>
      <c r="L5" s="25" t="s">
        <v>25</v>
      </c>
      <c r="M5" s="29"/>
      <c r="N5" s="27" t="s">
        <v>26</v>
      </c>
      <c r="O5" s="20" t="s">
        <v>27</v>
      </c>
    </row>
    <row r="6" spans="1:15" x14ac:dyDescent="0.2">
      <c r="A6" s="18" t="s">
        <v>59</v>
      </c>
      <c r="B6" s="20" t="s">
        <v>60</v>
      </c>
      <c r="C6" s="20" t="s">
        <v>61</v>
      </c>
      <c r="D6" s="20" t="s">
        <v>62</v>
      </c>
      <c r="E6" s="20" t="s">
        <v>63</v>
      </c>
      <c r="F6" s="20" t="s">
        <v>64</v>
      </c>
      <c r="G6" s="20" t="s">
        <v>21</v>
      </c>
      <c r="H6" s="20" t="s">
        <v>65</v>
      </c>
      <c r="I6" s="20" t="s">
        <v>66</v>
      </c>
      <c r="J6" s="22">
        <v>123</v>
      </c>
      <c r="K6" s="20" t="s">
        <v>24</v>
      </c>
      <c r="L6" s="25" t="s">
        <v>25</v>
      </c>
      <c r="M6" s="29">
        <v>46300</v>
      </c>
      <c r="N6" s="27" t="s">
        <v>26</v>
      </c>
      <c r="O6" s="20" t="s">
        <v>27</v>
      </c>
    </row>
    <row r="7" spans="1:15" x14ac:dyDescent="0.2">
      <c r="A7" s="18" t="s">
        <v>67</v>
      </c>
      <c r="B7" s="20" t="s">
        <v>68</v>
      </c>
      <c r="C7" s="20" t="s">
        <v>69</v>
      </c>
      <c r="D7" s="20" t="s">
        <v>70</v>
      </c>
      <c r="E7" s="20" t="s">
        <v>63</v>
      </c>
      <c r="F7" s="20" t="s">
        <v>64</v>
      </c>
      <c r="G7" s="20" t="s">
        <v>21</v>
      </c>
      <c r="H7" s="20" t="s">
        <v>71</v>
      </c>
      <c r="I7" s="20" t="s">
        <v>72</v>
      </c>
      <c r="J7" s="23">
        <v>2520</v>
      </c>
      <c r="K7" s="20" t="s">
        <v>24</v>
      </c>
      <c r="L7" s="25" t="s">
        <v>17</v>
      </c>
      <c r="M7" s="28">
        <v>46301</v>
      </c>
      <c r="N7" s="27" t="s">
        <v>26</v>
      </c>
      <c r="O7" s="20" t="s">
        <v>27</v>
      </c>
    </row>
    <row r="8" spans="1:15" x14ac:dyDescent="0.2">
      <c r="A8" s="18" t="s">
        <v>73</v>
      </c>
      <c r="B8" s="20" t="s">
        <v>74</v>
      </c>
      <c r="C8" s="20" t="s">
        <v>75</v>
      </c>
      <c r="D8" s="20" t="s">
        <v>76</v>
      </c>
      <c r="E8" s="20" t="s">
        <v>63</v>
      </c>
      <c r="F8" s="20" t="s">
        <v>64</v>
      </c>
      <c r="G8" s="20" t="s">
        <v>21</v>
      </c>
      <c r="H8" s="20" t="s">
        <v>77</v>
      </c>
      <c r="I8" s="20" t="s">
        <v>78</v>
      </c>
      <c r="J8" s="22">
        <v>381.3</v>
      </c>
      <c r="K8" s="20" t="s">
        <v>24</v>
      </c>
      <c r="L8" s="25" t="s">
        <v>25</v>
      </c>
      <c r="M8" s="29"/>
      <c r="N8" s="27" t="s">
        <v>26</v>
      </c>
      <c r="O8" s="20" t="s">
        <v>27</v>
      </c>
    </row>
    <row r="9" spans="1:15" x14ac:dyDescent="0.2">
      <c r="A9" s="18" t="s">
        <v>79</v>
      </c>
      <c r="B9" s="20" t="s">
        <v>80</v>
      </c>
      <c r="C9" s="20" t="s">
        <v>81</v>
      </c>
      <c r="D9" s="20" t="s">
        <v>82</v>
      </c>
      <c r="E9" s="20" t="s">
        <v>83</v>
      </c>
      <c r="F9" s="20" t="s">
        <v>56</v>
      </c>
      <c r="G9" s="20" t="s">
        <v>21</v>
      </c>
      <c r="H9" s="20" t="s">
        <v>84</v>
      </c>
      <c r="I9" s="20" t="s">
        <v>85</v>
      </c>
      <c r="J9" s="22">
        <v>429.83</v>
      </c>
      <c r="K9" s="20" t="s">
        <v>24</v>
      </c>
      <c r="L9" s="25" t="s">
        <v>25</v>
      </c>
      <c r="M9" s="29">
        <v>46301</v>
      </c>
      <c r="N9" s="27" t="s">
        <v>26</v>
      </c>
      <c r="O9" s="20" t="s">
        <v>27</v>
      </c>
    </row>
    <row r="10" spans="1:15" x14ac:dyDescent="0.2">
      <c r="A10" s="18" t="s">
        <v>86</v>
      </c>
      <c r="B10" s="20" t="s">
        <v>87</v>
      </c>
      <c r="C10" s="20" t="s">
        <v>88</v>
      </c>
      <c r="D10" s="20" t="s">
        <v>89</v>
      </c>
      <c r="E10" s="20" t="s">
        <v>63</v>
      </c>
      <c r="F10" s="20" t="s">
        <v>64</v>
      </c>
      <c r="G10" s="20" t="s">
        <v>21</v>
      </c>
      <c r="H10" s="20" t="s">
        <v>90</v>
      </c>
      <c r="I10" s="20" t="s">
        <v>91</v>
      </c>
      <c r="J10" s="22">
        <v>432</v>
      </c>
      <c r="K10" s="20" t="s">
        <v>24</v>
      </c>
      <c r="L10" s="25" t="s">
        <v>25</v>
      </c>
      <c r="M10" s="28">
        <v>46302</v>
      </c>
      <c r="N10" s="27" t="s">
        <v>26</v>
      </c>
      <c r="O10" s="20" t="s">
        <v>27</v>
      </c>
    </row>
    <row r="11" spans="1:15" x14ac:dyDescent="0.2">
      <c r="A11" s="18" t="s">
        <v>92</v>
      </c>
      <c r="B11" s="20" t="s">
        <v>93</v>
      </c>
      <c r="C11" s="20" t="s">
        <v>94</v>
      </c>
      <c r="D11" s="20" t="s">
        <v>95</v>
      </c>
      <c r="E11" s="20" t="s">
        <v>63</v>
      </c>
      <c r="F11" s="20" t="s">
        <v>64</v>
      </c>
      <c r="G11" s="20" t="s">
        <v>21</v>
      </c>
      <c r="H11" s="20" t="s">
        <v>96</v>
      </c>
      <c r="I11" s="20" t="s">
        <v>97</v>
      </c>
      <c r="J11" s="22">
        <v>110.7</v>
      </c>
      <c r="K11" s="20" t="s">
        <v>24</v>
      </c>
      <c r="L11" s="25" t="s">
        <v>25</v>
      </c>
      <c r="M11" s="29"/>
      <c r="N11" s="27" t="s">
        <v>26</v>
      </c>
      <c r="O11" s="20" t="s">
        <v>27</v>
      </c>
    </row>
    <row r="12" spans="1:15" x14ac:dyDescent="0.2">
      <c r="A12" s="18" t="s">
        <v>98</v>
      </c>
      <c r="B12" s="20" t="s">
        <v>99</v>
      </c>
      <c r="C12" s="20" t="s">
        <v>100</v>
      </c>
      <c r="D12" s="20" t="s">
        <v>101</v>
      </c>
      <c r="E12" s="20" t="s">
        <v>63</v>
      </c>
      <c r="F12" s="20" t="s">
        <v>64</v>
      </c>
      <c r="G12" s="20" t="s">
        <v>21</v>
      </c>
      <c r="H12" s="20" t="s">
        <v>102</v>
      </c>
      <c r="I12" s="20" t="s">
        <v>103</v>
      </c>
      <c r="J12" s="22">
        <v>594.58000000000004</v>
      </c>
      <c r="K12" s="20" t="s">
        <v>24</v>
      </c>
      <c r="L12" s="25" t="s">
        <v>25</v>
      </c>
      <c r="M12" s="29">
        <v>46302</v>
      </c>
      <c r="N12" s="27" t="s">
        <v>26</v>
      </c>
      <c r="O12" s="20" t="s">
        <v>27</v>
      </c>
    </row>
    <row r="13" spans="1:15" x14ac:dyDescent="0.2">
      <c r="A13" s="18" t="s">
        <v>104</v>
      </c>
      <c r="B13" s="20" t="s">
        <v>105</v>
      </c>
      <c r="C13" s="20" t="s">
        <v>106</v>
      </c>
      <c r="D13" s="20" t="s">
        <v>107</v>
      </c>
      <c r="E13" s="20" t="s">
        <v>63</v>
      </c>
      <c r="F13" s="20" t="s">
        <v>64</v>
      </c>
      <c r="G13" s="20" t="s">
        <v>21</v>
      </c>
      <c r="H13" s="20" t="s">
        <v>108</v>
      </c>
      <c r="I13" s="20" t="s">
        <v>109</v>
      </c>
      <c r="J13" s="23">
        <v>2087.8200000000002</v>
      </c>
      <c r="K13" s="20" t="s">
        <v>24</v>
      </c>
      <c r="L13" s="25" t="s">
        <v>25</v>
      </c>
      <c r="M13" s="30">
        <v>46303</v>
      </c>
      <c r="N13" s="27" t="s">
        <v>26</v>
      </c>
      <c r="O13" s="20" t="s">
        <v>27</v>
      </c>
    </row>
    <row r="14" spans="1:15" x14ac:dyDescent="0.2">
      <c r="A14" s="18" t="s">
        <v>110</v>
      </c>
      <c r="B14" s="20" t="s">
        <v>113</v>
      </c>
      <c r="C14" s="20"/>
      <c r="D14" s="20" t="s">
        <v>114</v>
      </c>
      <c r="E14" s="20" t="s">
        <v>115</v>
      </c>
      <c r="F14" s="20" t="s">
        <v>116</v>
      </c>
      <c r="G14" s="20" t="s">
        <v>21</v>
      </c>
      <c r="H14" s="20" t="s">
        <v>117</v>
      </c>
      <c r="I14" s="20" t="s">
        <v>118</v>
      </c>
      <c r="J14" s="23">
        <v>1187.57</v>
      </c>
      <c r="K14" s="20" t="s">
        <v>24</v>
      </c>
      <c r="L14" s="25" t="s">
        <v>25</v>
      </c>
      <c r="M14" s="30">
        <v>46296</v>
      </c>
      <c r="N14" s="27" t="s">
        <v>26</v>
      </c>
      <c r="O14" s="20" t="s">
        <v>27</v>
      </c>
    </row>
    <row r="15" spans="1:15" x14ac:dyDescent="0.2">
      <c r="A15" s="18" t="s">
        <v>111</v>
      </c>
      <c r="B15" s="20" t="s">
        <v>119</v>
      </c>
      <c r="C15" s="20" t="s">
        <v>94</v>
      </c>
      <c r="D15" s="20" t="s">
        <v>120</v>
      </c>
      <c r="E15" s="20" t="s">
        <v>63</v>
      </c>
      <c r="F15" s="20" t="s">
        <v>64</v>
      </c>
      <c r="G15" s="20" t="s">
        <v>21</v>
      </c>
      <c r="H15" s="20" t="s">
        <v>121</v>
      </c>
      <c r="I15" s="31" t="s">
        <v>122</v>
      </c>
      <c r="J15" s="23">
        <v>1033.2</v>
      </c>
      <c r="K15" s="20" t="s">
        <v>24</v>
      </c>
      <c r="L15" s="25" t="s">
        <v>25</v>
      </c>
      <c r="M15" s="30">
        <v>46300</v>
      </c>
      <c r="N15" s="27" t="s">
        <v>26</v>
      </c>
      <c r="O15" s="20" t="s">
        <v>27</v>
      </c>
    </row>
    <row r="16" spans="1:15" x14ac:dyDescent="0.2">
      <c r="A16" s="18" t="s">
        <v>112</v>
      </c>
      <c r="B16" s="20" t="s">
        <v>105</v>
      </c>
      <c r="C16" s="20" t="s">
        <v>106</v>
      </c>
      <c r="D16" s="20" t="s">
        <v>107</v>
      </c>
      <c r="E16" s="20" t="s">
        <v>63</v>
      </c>
      <c r="F16" s="20" t="s">
        <v>64</v>
      </c>
      <c r="G16" s="20" t="s">
        <v>21</v>
      </c>
      <c r="H16" s="20" t="s">
        <v>108</v>
      </c>
      <c r="I16" s="20" t="s">
        <v>123</v>
      </c>
      <c r="J16" s="23">
        <v>250</v>
      </c>
      <c r="K16" s="20" t="s">
        <v>24</v>
      </c>
      <c r="L16" s="25" t="s">
        <v>25</v>
      </c>
      <c r="M16" s="30">
        <v>46302</v>
      </c>
      <c r="N16" s="27" t="s">
        <v>26</v>
      </c>
      <c r="O16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4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111.93</v>
      </c>
      <c r="K2" s="19" t="s">
        <v>24</v>
      </c>
      <c r="L2" s="24" t="s">
        <v>25</v>
      </c>
      <c r="M2" s="28">
        <v>46300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57.81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3">
        <v>3690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3">
        <v>2207.8000000000002</v>
      </c>
      <c r="K5" s="20" t="s">
        <v>24</v>
      </c>
      <c r="L5" s="25" t="s">
        <v>25</v>
      </c>
      <c r="M5" s="29"/>
      <c r="N5" s="27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17</v>
      </c>
      <c r="E6" s="20" t="s">
        <v>55</v>
      </c>
      <c r="F6" s="20" t="s">
        <v>56</v>
      </c>
      <c r="G6" s="20" t="s">
        <v>21</v>
      </c>
      <c r="H6" s="20" t="s">
        <v>57</v>
      </c>
      <c r="I6" s="20" t="s">
        <v>58</v>
      </c>
      <c r="J6" s="22">
        <v>158.68</v>
      </c>
      <c r="K6" s="20" t="s">
        <v>24</v>
      </c>
      <c r="L6" s="25" t="s">
        <v>25</v>
      </c>
      <c r="M6" s="29"/>
      <c r="N6" s="27" t="s">
        <v>26</v>
      </c>
      <c r="O6" s="20" t="s">
        <v>27</v>
      </c>
    </row>
    <row r="7" spans="1:15" x14ac:dyDescent="0.2">
      <c r="A7" s="18" t="s">
        <v>59</v>
      </c>
      <c r="B7" s="20" t="s">
        <v>60</v>
      </c>
      <c r="C7" s="20" t="s">
        <v>61</v>
      </c>
      <c r="D7" s="20" t="s">
        <v>62</v>
      </c>
      <c r="E7" s="20" t="s">
        <v>63</v>
      </c>
      <c r="F7" s="20" t="s">
        <v>64</v>
      </c>
      <c r="G7" s="20" t="s">
        <v>21</v>
      </c>
      <c r="H7" s="20" t="s">
        <v>65</v>
      </c>
      <c r="I7" s="20" t="s">
        <v>66</v>
      </c>
      <c r="J7" s="22">
        <v>123</v>
      </c>
      <c r="K7" s="20" t="s">
        <v>24</v>
      </c>
      <c r="L7" s="25" t="s">
        <v>25</v>
      </c>
      <c r="M7" s="29">
        <v>46300</v>
      </c>
      <c r="N7" s="27" t="s">
        <v>26</v>
      </c>
      <c r="O7" s="20" t="s">
        <v>27</v>
      </c>
    </row>
    <row r="8" spans="1:15" x14ac:dyDescent="0.2">
      <c r="A8" s="18" t="s">
        <v>67</v>
      </c>
      <c r="B8" s="20" t="s">
        <v>68</v>
      </c>
      <c r="C8" s="20" t="s">
        <v>69</v>
      </c>
      <c r="D8" s="20" t="s">
        <v>70</v>
      </c>
      <c r="E8" s="20" t="s">
        <v>63</v>
      </c>
      <c r="F8" s="20" t="s">
        <v>64</v>
      </c>
      <c r="G8" s="20" t="s">
        <v>21</v>
      </c>
      <c r="H8" s="20" t="s">
        <v>71</v>
      </c>
      <c r="I8" s="20" t="s">
        <v>72</v>
      </c>
      <c r="J8" s="23">
        <v>2520</v>
      </c>
      <c r="K8" s="20" t="s">
        <v>24</v>
      </c>
      <c r="L8" s="25" t="s">
        <v>17</v>
      </c>
      <c r="M8" s="28">
        <v>46301</v>
      </c>
      <c r="N8" s="27" t="s">
        <v>26</v>
      </c>
      <c r="O8" s="20" t="s">
        <v>27</v>
      </c>
    </row>
    <row r="9" spans="1:15" x14ac:dyDescent="0.2">
      <c r="A9" s="18" t="s">
        <v>73</v>
      </c>
      <c r="B9" s="20" t="s">
        <v>74</v>
      </c>
      <c r="C9" s="20" t="s">
        <v>75</v>
      </c>
      <c r="D9" s="20" t="s">
        <v>76</v>
      </c>
      <c r="E9" s="20" t="s">
        <v>63</v>
      </c>
      <c r="F9" s="20" t="s">
        <v>64</v>
      </c>
      <c r="G9" s="20" t="s">
        <v>21</v>
      </c>
      <c r="H9" s="20" t="s">
        <v>77</v>
      </c>
      <c r="I9" s="20" t="s">
        <v>78</v>
      </c>
      <c r="J9" s="22">
        <v>381.3</v>
      </c>
      <c r="K9" s="20" t="s">
        <v>24</v>
      </c>
      <c r="L9" s="25" t="s">
        <v>25</v>
      </c>
      <c r="M9" s="29"/>
      <c r="N9" s="27" t="s">
        <v>26</v>
      </c>
      <c r="O9" s="20" t="s">
        <v>27</v>
      </c>
    </row>
    <row r="10" spans="1:15" x14ac:dyDescent="0.2">
      <c r="A10" s="18" t="s">
        <v>79</v>
      </c>
      <c r="B10" s="20" t="s">
        <v>80</v>
      </c>
      <c r="C10" s="20" t="s">
        <v>81</v>
      </c>
      <c r="D10" s="20" t="s">
        <v>82</v>
      </c>
      <c r="E10" s="20" t="s">
        <v>83</v>
      </c>
      <c r="F10" s="20" t="s">
        <v>56</v>
      </c>
      <c r="G10" s="20" t="s">
        <v>21</v>
      </c>
      <c r="H10" s="20" t="s">
        <v>84</v>
      </c>
      <c r="I10" s="20" t="s">
        <v>85</v>
      </c>
      <c r="J10" s="22">
        <v>429.83</v>
      </c>
      <c r="K10" s="20" t="s">
        <v>24</v>
      </c>
      <c r="L10" s="25" t="s">
        <v>25</v>
      </c>
      <c r="M10" s="29">
        <v>46301</v>
      </c>
      <c r="N10" s="27" t="s">
        <v>26</v>
      </c>
      <c r="O10" s="20" t="s">
        <v>27</v>
      </c>
    </row>
    <row r="11" spans="1:15" x14ac:dyDescent="0.2">
      <c r="A11" s="18" t="s">
        <v>86</v>
      </c>
      <c r="B11" s="20" t="s">
        <v>87</v>
      </c>
      <c r="C11" s="20" t="s">
        <v>88</v>
      </c>
      <c r="D11" s="20" t="s">
        <v>89</v>
      </c>
      <c r="E11" s="20" t="s">
        <v>63</v>
      </c>
      <c r="F11" s="20" t="s">
        <v>64</v>
      </c>
      <c r="G11" s="20" t="s">
        <v>21</v>
      </c>
      <c r="H11" s="20" t="s">
        <v>90</v>
      </c>
      <c r="I11" s="20" t="s">
        <v>91</v>
      </c>
      <c r="J11" s="22">
        <v>432</v>
      </c>
      <c r="K11" s="20" t="s">
        <v>24</v>
      </c>
      <c r="L11" s="25" t="s">
        <v>25</v>
      </c>
      <c r="M11" s="28">
        <v>46302</v>
      </c>
      <c r="N11" s="27" t="s">
        <v>26</v>
      </c>
      <c r="O11" s="20" t="s">
        <v>27</v>
      </c>
    </row>
    <row r="12" spans="1:15" x14ac:dyDescent="0.2">
      <c r="A12" s="18" t="s">
        <v>92</v>
      </c>
      <c r="B12" s="20" t="s">
        <v>93</v>
      </c>
      <c r="C12" s="20" t="s">
        <v>94</v>
      </c>
      <c r="D12" s="20" t="s">
        <v>95</v>
      </c>
      <c r="E12" s="20" t="s">
        <v>63</v>
      </c>
      <c r="F12" s="20" t="s">
        <v>64</v>
      </c>
      <c r="G12" s="20" t="s">
        <v>21</v>
      </c>
      <c r="H12" s="20" t="s">
        <v>96</v>
      </c>
      <c r="I12" s="20" t="s">
        <v>97</v>
      </c>
      <c r="J12" s="22">
        <v>110.7</v>
      </c>
      <c r="K12" s="20" t="s">
        <v>24</v>
      </c>
      <c r="L12" s="25" t="s">
        <v>25</v>
      </c>
      <c r="M12" s="29"/>
      <c r="N12" s="27" t="s">
        <v>26</v>
      </c>
      <c r="O12" s="20" t="s">
        <v>27</v>
      </c>
    </row>
    <row r="13" spans="1:15" x14ac:dyDescent="0.2">
      <c r="A13" s="18" t="s">
        <v>98</v>
      </c>
      <c r="B13" s="20" t="s">
        <v>99</v>
      </c>
      <c r="C13" s="20" t="s">
        <v>100</v>
      </c>
      <c r="D13" s="20" t="s">
        <v>101</v>
      </c>
      <c r="E13" s="20" t="s">
        <v>63</v>
      </c>
      <c r="F13" s="20" t="s">
        <v>64</v>
      </c>
      <c r="G13" s="20" t="s">
        <v>21</v>
      </c>
      <c r="H13" s="20" t="s">
        <v>102</v>
      </c>
      <c r="I13" s="20" t="s">
        <v>103</v>
      </c>
      <c r="J13" s="22">
        <v>594.58000000000004</v>
      </c>
      <c r="K13" s="20" t="s">
        <v>24</v>
      </c>
      <c r="L13" s="25" t="s">
        <v>25</v>
      </c>
      <c r="M13" s="29">
        <v>46302</v>
      </c>
      <c r="N13" s="27" t="s">
        <v>26</v>
      </c>
      <c r="O13" s="20" t="s">
        <v>27</v>
      </c>
    </row>
    <row r="14" spans="1:15" x14ac:dyDescent="0.2">
      <c r="A14" s="18" t="s">
        <v>104</v>
      </c>
      <c r="B14" s="20" t="s">
        <v>105</v>
      </c>
      <c r="C14" s="20" t="s">
        <v>106</v>
      </c>
      <c r="D14" s="20" t="s">
        <v>107</v>
      </c>
      <c r="E14" s="20" t="s">
        <v>63</v>
      </c>
      <c r="F14" s="20" t="s">
        <v>64</v>
      </c>
      <c r="G14" s="20" t="s">
        <v>21</v>
      </c>
      <c r="H14" s="20" t="s">
        <v>108</v>
      </c>
      <c r="I14" s="20" t="s">
        <v>109</v>
      </c>
      <c r="J14" s="23">
        <v>2087.8200000000002</v>
      </c>
      <c r="K14" s="20" t="s">
        <v>24</v>
      </c>
      <c r="L14" s="25" t="s">
        <v>25</v>
      </c>
      <c r="M14" s="30">
        <v>46303</v>
      </c>
      <c r="N14" s="27" t="s">
        <v>26</v>
      </c>
      <c r="O1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111.93</v>
      </c>
      <c r="K2" s="5" t="s">
        <v>24</v>
      </c>
      <c r="L2" s="5" t="s">
        <v>25</v>
      </c>
      <c r="M2" s="7">
        <v>46300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57.81</v>
      </c>
      <c r="K3" s="5" t="s">
        <v>24</v>
      </c>
      <c r="L3" s="5" t="s">
        <v>25</v>
      </c>
      <c r="M3" s="7">
        <v>46300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8">
        <v>3690</v>
      </c>
      <c r="K4" s="5" t="s">
        <v>24</v>
      </c>
      <c r="L4" s="5" t="s">
        <v>25</v>
      </c>
      <c r="M4" s="7">
        <v>46300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21</v>
      </c>
      <c r="H5" s="5" t="s">
        <v>50</v>
      </c>
      <c r="I5" s="5" t="s">
        <v>51</v>
      </c>
      <c r="J5" s="8">
        <v>2207.8000000000002</v>
      </c>
      <c r="K5" s="5" t="s">
        <v>24</v>
      </c>
      <c r="L5" s="5" t="s">
        <v>25</v>
      </c>
      <c r="M5" s="7">
        <v>46300</v>
      </c>
      <c r="N5" s="5" t="s">
        <v>26</v>
      </c>
      <c r="O5" s="5" t="s">
        <v>27</v>
      </c>
    </row>
    <row r="6" spans="1:15" x14ac:dyDescent="0.2">
      <c r="A6" s="5" t="s">
        <v>52</v>
      </c>
      <c r="B6" s="5" t="s">
        <v>53</v>
      </c>
      <c r="C6" s="5" t="s">
        <v>54</v>
      </c>
      <c r="D6" s="5" t="s">
        <v>17</v>
      </c>
      <c r="E6" s="5" t="s">
        <v>55</v>
      </c>
      <c r="F6" s="5" t="s">
        <v>56</v>
      </c>
      <c r="G6" s="5" t="s">
        <v>21</v>
      </c>
      <c r="H6" s="5" t="s">
        <v>57</v>
      </c>
      <c r="I6" s="5" t="s">
        <v>58</v>
      </c>
      <c r="J6" s="6">
        <v>158.68</v>
      </c>
      <c r="K6" s="5" t="s">
        <v>24</v>
      </c>
      <c r="L6" s="5" t="s">
        <v>25</v>
      </c>
      <c r="M6" s="7">
        <v>46300</v>
      </c>
      <c r="N6" s="5" t="s">
        <v>26</v>
      </c>
      <c r="O6" s="5" t="s">
        <v>27</v>
      </c>
    </row>
    <row r="7" spans="1:15" x14ac:dyDescent="0.2">
      <c r="A7" s="5" t="s">
        <v>59</v>
      </c>
      <c r="B7" s="5" t="s">
        <v>60</v>
      </c>
      <c r="C7" s="5" t="s">
        <v>61</v>
      </c>
      <c r="D7" s="5" t="s">
        <v>62</v>
      </c>
      <c r="E7" s="5" t="s">
        <v>63</v>
      </c>
      <c r="F7" s="5" t="s">
        <v>64</v>
      </c>
      <c r="G7" s="5" t="s">
        <v>21</v>
      </c>
      <c r="H7" s="5" t="s">
        <v>65</v>
      </c>
      <c r="I7" s="5" t="s">
        <v>66</v>
      </c>
      <c r="J7" s="6">
        <v>123</v>
      </c>
      <c r="K7" s="5" t="s">
        <v>24</v>
      </c>
      <c r="L7" s="5" t="s">
        <v>25</v>
      </c>
      <c r="M7" s="7">
        <v>46300</v>
      </c>
      <c r="N7" s="5" t="s">
        <v>26</v>
      </c>
      <c r="O7" s="5" t="s">
        <v>27</v>
      </c>
    </row>
    <row r="8" spans="1:15" x14ac:dyDescent="0.2">
      <c r="A8" s="5" t="s">
        <v>67</v>
      </c>
      <c r="B8" s="5" t="s">
        <v>68</v>
      </c>
      <c r="C8" s="5" t="s">
        <v>69</v>
      </c>
      <c r="D8" s="5" t="s">
        <v>70</v>
      </c>
      <c r="E8" s="5" t="s">
        <v>63</v>
      </c>
      <c r="F8" s="5" t="s">
        <v>64</v>
      </c>
      <c r="G8" s="5" t="s">
        <v>21</v>
      </c>
      <c r="H8" s="5" t="s">
        <v>71</v>
      </c>
      <c r="I8" s="5" t="s">
        <v>72</v>
      </c>
      <c r="J8" s="8">
        <v>2520</v>
      </c>
      <c r="K8" s="5" t="s">
        <v>24</v>
      </c>
      <c r="L8" s="5" t="s">
        <v>17</v>
      </c>
      <c r="M8" s="7">
        <v>46301</v>
      </c>
      <c r="N8" s="5" t="s">
        <v>26</v>
      </c>
      <c r="O8" s="5" t="s">
        <v>27</v>
      </c>
    </row>
    <row r="9" spans="1:15" x14ac:dyDescent="0.2">
      <c r="A9" s="5" t="s">
        <v>73</v>
      </c>
      <c r="B9" s="5" t="s">
        <v>74</v>
      </c>
      <c r="C9" s="5" t="s">
        <v>75</v>
      </c>
      <c r="D9" s="5" t="s">
        <v>76</v>
      </c>
      <c r="E9" s="5" t="s">
        <v>63</v>
      </c>
      <c r="F9" s="5" t="s">
        <v>64</v>
      </c>
      <c r="G9" s="5" t="s">
        <v>21</v>
      </c>
      <c r="H9" s="5" t="s">
        <v>77</v>
      </c>
      <c r="I9" s="5" t="s">
        <v>78</v>
      </c>
      <c r="J9" s="6">
        <v>381.3</v>
      </c>
      <c r="K9" s="5" t="s">
        <v>24</v>
      </c>
      <c r="L9" s="5" t="s">
        <v>25</v>
      </c>
      <c r="M9" s="7">
        <v>46301</v>
      </c>
      <c r="N9" s="5" t="s">
        <v>26</v>
      </c>
      <c r="O9" s="5" t="s">
        <v>27</v>
      </c>
    </row>
    <row r="10" spans="1:15" x14ac:dyDescent="0.2">
      <c r="A10" s="5" t="s">
        <v>79</v>
      </c>
      <c r="B10" s="5" t="s">
        <v>80</v>
      </c>
      <c r="C10" s="5" t="s">
        <v>81</v>
      </c>
      <c r="D10" s="5" t="s">
        <v>82</v>
      </c>
      <c r="E10" s="5" t="s">
        <v>83</v>
      </c>
      <c r="F10" s="5" t="s">
        <v>56</v>
      </c>
      <c r="G10" s="5" t="s">
        <v>21</v>
      </c>
      <c r="H10" s="5" t="s">
        <v>84</v>
      </c>
      <c r="I10" s="5" t="s">
        <v>85</v>
      </c>
      <c r="J10" s="6">
        <v>429.83</v>
      </c>
      <c r="K10" s="5" t="s">
        <v>24</v>
      </c>
      <c r="L10" s="5" t="s">
        <v>25</v>
      </c>
      <c r="M10" s="7">
        <v>46301</v>
      </c>
      <c r="N10" s="5" t="s">
        <v>26</v>
      </c>
      <c r="O10" s="5" t="s">
        <v>27</v>
      </c>
    </row>
    <row r="11" spans="1:15" x14ac:dyDescent="0.2">
      <c r="A11" s="5" t="s">
        <v>86</v>
      </c>
      <c r="B11" s="5" t="s">
        <v>87</v>
      </c>
      <c r="C11" s="5" t="s">
        <v>88</v>
      </c>
      <c r="D11" s="5" t="s">
        <v>89</v>
      </c>
      <c r="E11" s="5" t="s">
        <v>63</v>
      </c>
      <c r="F11" s="5" t="s">
        <v>64</v>
      </c>
      <c r="G11" s="5" t="s">
        <v>21</v>
      </c>
      <c r="H11" s="5" t="s">
        <v>90</v>
      </c>
      <c r="I11" s="5" t="s">
        <v>91</v>
      </c>
      <c r="J11" s="6">
        <v>432</v>
      </c>
      <c r="K11" s="5" t="s">
        <v>24</v>
      </c>
      <c r="L11" s="5" t="s">
        <v>25</v>
      </c>
      <c r="M11" s="7">
        <v>46302</v>
      </c>
      <c r="N11" s="5" t="s">
        <v>26</v>
      </c>
      <c r="O11" s="5" t="s">
        <v>27</v>
      </c>
    </row>
    <row r="12" spans="1:15" x14ac:dyDescent="0.2">
      <c r="A12" s="5" t="s">
        <v>92</v>
      </c>
      <c r="B12" s="5" t="s">
        <v>93</v>
      </c>
      <c r="C12" s="5" t="s">
        <v>94</v>
      </c>
      <c r="D12" s="5" t="s">
        <v>95</v>
      </c>
      <c r="E12" s="5" t="s">
        <v>63</v>
      </c>
      <c r="F12" s="5" t="s">
        <v>64</v>
      </c>
      <c r="G12" s="5" t="s">
        <v>21</v>
      </c>
      <c r="H12" s="5" t="s">
        <v>96</v>
      </c>
      <c r="I12" s="5" t="s">
        <v>97</v>
      </c>
      <c r="J12" s="6">
        <v>110.7</v>
      </c>
      <c r="K12" s="5" t="s">
        <v>24</v>
      </c>
      <c r="L12" s="5" t="s">
        <v>25</v>
      </c>
      <c r="M12" s="7">
        <v>46302</v>
      </c>
      <c r="N12" s="5" t="s">
        <v>26</v>
      </c>
      <c r="O12" s="5" t="s">
        <v>27</v>
      </c>
    </row>
    <row r="13" spans="1:15" x14ac:dyDescent="0.2">
      <c r="A13" s="5" t="s">
        <v>98</v>
      </c>
      <c r="B13" s="5" t="s">
        <v>99</v>
      </c>
      <c r="C13" s="5" t="s">
        <v>100</v>
      </c>
      <c r="D13" s="5" t="s">
        <v>101</v>
      </c>
      <c r="E13" s="5" t="s">
        <v>63</v>
      </c>
      <c r="F13" s="5" t="s">
        <v>64</v>
      </c>
      <c r="G13" s="5" t="s">
        <v>21</v>
      </c>
      <c r="H13" s="5" t="s">
        <v>102</v>
      </c>
      <c r="I13" s="5" t="s">
        <v>103</v>
      </c>
      <c r="J13" s="6">
        <v>594.58000000000004</v>
      </c>
      <c r="K13" s="5" t="s">
        <v>24</v>
      </c>
      <c r="L13" s="5" t="s">
        <v>25</v>
      </c>
      <c r="M13" s="7">
        <v>46302</v>
      </c>
      <c r="N13" s="5" t="s">
        <v>26</v>
      </c>
      <c r="O13" s="5" t="s">
        <v>27</v>
      </c>
    </row>
    <row r="14" spans="1:15" x14ac:dyDescent="0.2">
      <c r="A14" s="5" t="s">
        <v>104</v>
      </c>
      <c r="B14" s="5" t="s">
        <v>105</v>
      </c>
      <c r="C14" s="5" t="s">
        <v>106</v>
      </c>
      <c r="D14" s="5" t="s">
        <v>107</v>
      </c>
      <c r="E14" s="5" t="s">
        <v>63</v>
      </c>
      <c r="F14" s="5" t="s">
        <v>64</v>
      </c>
      <c r="G14" s="5" t="s">
        <v>21</v>
      </c>
      <c r="H14" s="5" t="s">
        <v>108</v>
      </c>
      <c r="I14" s="5" t="s">
        <v>109</v>
      </c>
      <c r="J14" s="8">
        <v>2087.8200000000002</v>
      </c>
      <c r="K14" s="5" t="s">
        <v>24</v>
      </c>
      <c r="L14" s="5" t="s">
        <v>25</v>
      </c>
      <c r="M14" s="7">
        <v>46303</v>
      </c>
      <c r="N14" s="5" t="s">
        <v>26</v>
      </c>
      <c r="O14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2026-10-09T09:55:37Z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