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6\"/>
    </mc:Choice>
  </mc:AlternateContent>
  <xr:revisionPtr revIDLastSave="0" documentId="13_ncr:1_{05768813-D4C4-4497-84F3-5B0B3E63C8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Format!$A$2:$O$10</definedName>
    <definedName name="Header">Header!$A$2:$O$13</definedName>
    <definedName name="RawData">RawData!$A$1:$O$13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<sst xmlns="http://schemas.openxmlformats.org/spreadsheetml/2006/main" count="649" uniqueCount="120">
  <si>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</si>
  <si>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</si>
  <si>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</si>
  <si>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</si>
  <si>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</si>
  <si>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</si>
  <si>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</si>
  <si>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</si>
  <si>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</si>
  <si>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</si>
  <si>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</si>
  <si>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</si>
  <si>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</si>
  <si>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</si>
  <si>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</si>
  <si>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1000144939</t>
  </si>
  <si>
    <t>Stredná odborná škola, Pod Banošom 80, Banská Bystrica</t>
  </si>
  <si>
    <t>Pod Banošom</t>
  </si>
  <si>
    <t>80</t>
  </si>
  <si>
    <t>974 11</t>
  </si>
  <si>
    <t>Banská Bystrica</t>
  </si>
  <si>
    <t>Slovensko</t>
  </si>
  <si>
    <t>45017000</t>
  </si>
  <si>
    <t>prenájom priestorov, občerstvenie</t>
  </si>
  <si>
    <t>EUR</t>
  </si>
  <si>
    <t/>
  </si>
  <si>
    <t>PaedDr. Dana Bierma PhD.</t>
  </si>
  <si>
    <t>Generálny riaditeľ IZPI</t>
  </si>
  <si>
    <t>1000144991</t>
  </si>
  <si>
    <t>HEDONIA, s.r.o.</t>
  </si>
  <si>
    <t>Dvorčianska</t>
  </si>
  <si>
    <t>74</t>
  </si>
  <si>
    <t>949 01</t>
  </si>
  <si>
    <t>Nitra</t>
  </si>
  <si>
    <t>36536415</t>
  </si>
  <si>
    <t>papierové poháre, miešatká</t>
  </si>
  <si>
    <t>X</t>
  </si>
  <si>
    <t>1000145035</t>
  </si>
  <si>
    <t>SMART LOG s.r.o.</t>
  </si>
  <si>
    <t>Štúrova</t>
  </si>
  <si>
    <t>1422/51</t>
  </si>
  <si>
    <t>52098699</t>
  </si>
  <si>
    <t>čistiace a hygienické potreby</t>
  </si>
  <si>
    <t>1000145625</t>
  </si>
  <si>
    <t>Leoš Šimunek</t>
  </si>
  <si>
    <t>Ulica Modranská</t>
  </si>
  <si>
    <t>2</t>
  </si>
  <si>
    <t>917 01</t>
  </si>
  <si>
    <t>Trnava</t>
  </si>
  <si>
    <t>41429273</t>
  </si>
  <si>
    <t>paletizačný vozík</t>
  </si>
  <si>
    <t>1000145364</t>
  </si>
  <si>
    <t>MOREZ GROUP a.s.</t>
  </si>
  <si>
    <t>Novozámocká</t>
  </si>
  <si>
    <t>89</t>
  </si>
  <si>
    <t>949 05</t>
  </si>
  <si>
    <t>36659126</t>
  </si>
  <si>
    <t>výmena nefunkčnej brány</t>
  </si>
  <si>
    <t>1000145409</t>
  </si>
  <si>
    <t>VET BAR CATERING s.r.o.</t>
  </si>
  <si>
    <t>Ortáše</t>
  </si>
  <si>
    <t>12</t>
  </si>
  <si>
    <t>044 44</t>
  </si>
  <si>
    <t>Ploské</t>
  </si>
  <si>
    <t>50710788</t>
  </si>
  <si>
    <t>občerstvenie na odb. seminár</t>
  </si>
  <si>
    <t>1000145414</t>
  </si>
  <si>
    <t>ANFIELD ROAD s. r. o.</t>
  </si>
  <si>
    <t>Ulica Janka Alexyho</t>
  </si>
  <si>
    <t>2759/12</t>
  </si>
  <si>
    <t>984 03</t>
  </si>
  <si>
    <t>Lučenec</t>
  </si>
  <si>
    <t>52367312</t>
  </si>
  <si>
    <t>1000145349</t>
  </si>
  <si>
    <t>HORNBACH - Baumarkt SK spol. s r.o.</t>
  </si>
  <si>
    <t>Galvaniho</t>
  </si>
  <si>
    <t>9</t>
  </si>
  <si>
    <t>821 04</t>
  </si>
  <si>
    <t>Bratislava</t>
  </si>
  <si>
    <t>35838949</t>
  </si>
  <si>
    <t>materiál pre údržbu budovy</t>
  </si>
  <si>
    <t>1000147076</t>
  </si>
  <si>
    <t>MAJSTERKO, s.r.o.</t>
  </si>
  <si>
    <t>Olbrachtova</t>
  </si>
  <si>
    <t>716</t>
  </si>
  <si>
    <t>984 01</t>
  </si>
  <si>
    <t>44823436</t>
  </si>
  <si>
    <t>výroba kľúčov</t>
  </si>
  <si>
    <t>1000147074</t>
  </si>
  <si>
    <t>MEPOS, s.r.o.</t>
  </si>
  <si>
    <t>Fiľakovská cesta</t>
  </si>
  <si>
    <t>31595758</t>
  </si>
  <si>
    <t>vývoz 1100l nádoby na papier</t>
  </si>
  <si>
    <t>1000146607</t>
  </si>
  <si>
    <t>NITRAZDROJ, a.s.</t>
  </si>
  <si>
    <t>Dolnočermánska</t>
  </si>
  <si>
    <t>38</t>
  </si>
  <si>
    <t>34098593</t>
  </si>
  <si>
    <t>občerstvenie</t>
  </si>
  <si>
    <t>1000147235</t>
  </si>
  <si>
    <t>Mirko Petrík GASTROMIR</t>
  </si>
  <si>
    <t>484</t>
  </si>
  <si>
    <t>951 43</t>
  </si>
  <si>
    <t>Čakajovce</t>
  </si>
  <si>
    <t>33960437</t>
  </si>
  <si>
    <t>občerstvenie na odb. seminár 10.2.2026</t>
  </si>
  <si>
    <t>Jan Jakubík - IZOREST, s.r.o.</t>
  </si>
  <si>
    <t>Hliník nad Váho</t>
  </si>
  <si>
    <t>014 01</t>
  </si>
  <si>
    <t>Bytča</t>
  </si>
  <si>
    <t>oprava časti strechy bloku A</t>
  </si>
  <si>
    <t>06.02.2026</t>
  </si>
  <si>
    <t>Číslo domu 
dodávateľa</t>
  </si>
  <si>
    <t>PSČ 
dodávateľa</t>
  </si>
  <si>
    <t>Mesto 
dodávateľa</t>
  </si>
  <si>
    <t>Štát dodávateľa
 - názov</t>
  </si>
  <si>
    <t>Identifikačné číslo 
dodávateľa (IČO) - a</t>
  </si>
  <si>
    <t>Dátum vyhotovenia
(schválenia) objednávk</t>
  </si>
  <si>
    <t>Meno a priezvisko osoby, 
ktorá objednávk</t>
  </si>
  <si>
    <t>Funkcia osoby, ktorá 
objednávku podpísal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</si>
</sst>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4" fontId="0" fillId="0" borderId="3" xfId="0" applyNumberFormat="1" applyBorder="1"/>
    <xf numFmtId="164" fontId="0" fillId="0" borderId="3" xfId="0" applyNumberFormat="1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/>
    <xf numFmtId="49" fontId="2" fillId="4" borderId="8" xfId="0" applyNumberFormat="1" applyFont="1" applyFill="1" applyBorder="1"/>
    <xf numFmtId="49" fontId="2" fillId="4" borderId="3" xfId="0" applyNumberFormat="1" applyFont="1" applyFill="1" applyBorder="1"/>
    <xf numFmtId="4" fontId="2" fillId="4" borderId="8" xfId="0" applyNumberFormat="1" applyFont="1" applyFill="1" applyBorder="1"/>
    <xf numFmtId="0" fontId="2" fillId="4" borderId="3" xfId="0" applyFont="1" applyFill="1" applyBorder="1"/>
    <xf numFmtId="4" fontId="2" fillId="4" borderId="3" xfId="0" applyNumberFormat="1" applyFont="1" applyFill="1" applyBorder="1"/>
    <xf numFmtId="49" fontId="2" fillId="4" borderId="4" xfId="0" applyNumberFormat="1" applyFont="1" applyFill="1" applyBorder="1"/>
    <xf numFmtId="49" fontId="2" fillId="4" borderId="1" xfId="0" applyNumberFormat="1" applyFont="1" applyFill="1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164" fontId="4" fillId="4" borderId="6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164" fontId="4" fillId="4" borderId="3" xfId="0" applyNumberFormat="1" applyFont="1" applyFill="1" applyBorder="1" applyAlignment="1">
      <alignment horizontal="left"/>
    </xf>
    <xf numFmtId="49" fontId="2" fillId="3" borderId="16" xfId="0" applyNumberFormat="1" applyFont="1" applyFill="1" applyBorder="1"/>
    <xf numFmtId="49" fontId="2" fillId="4" borderId="16" xfId="0" applyNumberFormat="1" applyFont="1" applyFill="1" applyBorder="1"/>
    <xf numFmtId="164" fontId="4" fillId="4" borderId="16" xfId="0" applyNumberFormat="1" applyFont="1" applyFill="1" applyBorder="1" applyAlignment="1">
      <alignment horizontal="left"/>
    </xf>
    <xf numFmtId="0" fontId="0" fillId="0" borderId="16" xfId="0" applyBorder="1"/>
    <xf numFmtId="4" fontId="2" fillId="4" borderId="16" xfId="0" applyNumberFormat="1" applyFont="1" applyFill="1" applyBorder="1"/>
    <xf numFmtId="0" fontId="0" fillId="0" borderId="16" xfId="0" applyBorder="1" applyAlignment="1">
      <alignment horizontal="left"/>
    </xf>
    <xf numFmtId="49" fontId="2" fillId="5" borderId="16" xfId="0" applyNumberFormat="1" applyFont="1" applyFill="1" applyBorder="1"/>
    <xf numFmtId="0" fontId="0" fillId="6" borderId="16" xfId="0" applyFill="1" applyBorder="1" applyAlignment="1">
      <alignment horizontal="left"/>
    </xf>
    <xf numFmtId="4" fontId="0" fillId="0" borderId="16" xfId="0" applyNumberFormat="1" applyBorder="1"/>
    <xf numFmtId="49" fontId="5" fillId="0" borderId="16" xfId="0" applyNumberFormat="1" applyFont="1" applyBorder="1" applyAlignment="1">
      <alignment horizontal="left"/>
    </xf>
    <xf numFmtId="0" fontId="4" fillId="2" borderId="6" xfId="0" applyFont="1" applyFill="1" applyBorder="1" applyAlignment="1">
      <alignment wrapText="1"/>
    </xf>
    <xf numFmtId="49" fontId="2" fillId="4" borderId="16" xfId="0" applyNumberFormat="1" applyFont="1" applyFill="1" applyBorder="1" applyAlignment="1">
      <alignment horizontal="left"/>
    </xf>
    <xf numFmtId="0" fontId="4" fillId="2" borderId="17" xfId="0" applyFont="1" applyFill="1" applyBorder="1" applyAlignment="1">
      <alignment wrapText="1"/>
    </xf>
    <xf numFmtId="49" fontId="2" fillId="4" borderId="18" xfId="0" applyNumberFormat="1" applyFont="1" applyFill="1" applyBorder="1"/>
    <xf numFmtId="0" fontId="0" fillId="0" borderId="0" xfId="0" applyBorder="1"/>
    <xf numFmtId="0" fontId="4" fillId="2" borderId="16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6064.36366412037" createdVersion="5" refreshedVersion="5" minRefreshableVersion="3" recordCount="12" xr:uid="{00000000-000A-0000-FFFF-FFFF0F000000}">
  <cacheSource type="worksheet">
    <worksheetSource ref="A1:O13" sheet="RawData"/>
  </cacheSource>
  <cacheFields count="15">
    <cacheField name="ID Objednavky" numFmtId="49">
      <sharedItems count="12">
        <s v="1000144939"/>
        <s v="1000144991"/>
        <s v="1000145035"/>
        <s v="1000145625"/>
        <s v="1000145364"/>
        <s v="1000145409"/>
        <s v="1000145414"/>
        <s v="1000145349"/>
        <s v="1000147076"/>
        <s v="1000147074"/>
        <s v="1000146607"/>
        <s v="1000147235"/>
      </sharedItems>
    </cacheField>
    <cacheField name="Meno a priezvisko (aj s akademickými tit" numFmtId="49">
      <sharedItems count="12">
        <s v="Stredná odborná škola, Pod Banošom 80, Banská Bystrica"/>
        <s v="HEDONIA, s.r.o."/>
        <s v="SMART LOG s.r.o."/>
        <s v="Leoš Šimunek"/>
        <s v="MOREZ GROUP a.s."/>
        <s v="VET BAR CATERING s.r.o."/>
        <s v="ANFIELD ROAD s. r. o."/>
        <s v="HORNBACH - Baumarkt SK spol. s r.o."/>
        <s v="MAJSTERKO, s.r.o."/>
        <s v="MEPOS, s.r.o."/>
        <s v="NITRAZDROJ, a.s."/>
        <s v="Mirko Petrík GASTROMIR"/>
      </sharedItems>
    </cacheField>
    <cacheField name="Ulica dodávateľa" numFmtId="49">
      <sharedItems count="12">
        <s v="Pod Banošom"/>
        <s v="Dvorčianska"/>
        <s v="Štúrova"/>
        <s v="Ulica Modranská"/>
        <s v="Novozámocká"/>
        <s v="Ortáše"/>
        <s v="Ulica Janka Alexyho"/>
        <s v="Galvaniho"/>
        <s v="Olbrachtova"/>
        <s v="Fiľakovská cesta"/>
        <s v="Dolnočermánska"/>
        <s v=""/>
      </sharedItems>
    </cacheField>
    <cacheField name="Číslo domu dodávateľa" numFmtId="49">
      <sharedItems count="12">
        <s v="80"/>
        <s v="74"/>
        <s v="1422/51"/>
        <s v="2"/>
        <s v="89"/>
        <s v="12"/>
        <s v="2759/12"/>
        <s v="9"/>
        <s v="716"/>
        <s v=""/>
        <s v="38"/>
        <s v="484"/>
      </sharedItems>
    </cacheField>
    <cacheField name="PSČ dodávateľa" numFmtId="49">
      <sharedItems count="9">
        <s v="974 11"/>
        <s v="949 01"/>
        <s v="917 01"/>
        <s v="949 05"/>
        <s v="044 44"/>
        <s v="984 03"/>
        <s v="821 04"/>
        <s v="984 01"/>
        <s v="951 43"/>
      </sharedItems>
    </cacheField>
    <cacheField name="Mesto dodávateľa" numFmtId="49">
      <sharedItems count="7">
        <s v="Banská Bystrica"/>
        <s v="Nitra"/>
        <s v="Trnava"/>
        <s v="Ploské"/>
        <s v="Lučenec"/>
        <s v="Bratislava"/>
        <s v="Čakajovce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12">
        <s v="45017000"/>
        <s v="36536415"/>
        <s v="52098699"/>
        <s v="41429273"/>
        <s v="36659126"/>
        <s v="50710788"/>
        <s v="52367312"/>
        <s v="35838949"/>
        <s v="44823436"/>
        <s v="31595758"/>
        <s v="34098593"/>
        <s v="33960437"/>
      </sharedItems>
    </cacheField>
    <cacheField name="Popis objednaneho plnenia" numFmtId="49">
      <sharedItems count="11">
        <s v="prenájom priestorov, občerstvenie"/>
        <s v="papierové poháre, miešatká"/>
        <s v="čistiace a hygienické potreby"/>
        <s v="paletizačný vozík"/>
        <s v="výmena nefunkčnej brány"/>
        <s v="občerstvenie na odb. seminár"/>
        <s v="materiál pre údržbu budovy"/>
        <s v="výroba kľúčov"/>
        <s v="vývoz 1100l nádoby na papier"/>
        <s v="občerstvenie"/>
        <s v="občerstvenie na odb. seminár 10.2.2026"/>
      </sharedItems>
    </cacheField>
    <cacheField name="Hodnota plnenia" numFmtId="0">
      <sharedItems containsSemiMixedTypes="0" containsString="0" containsNumber="1" minValue="8.77" maxValue="4710.8999999999996" count="12">
        <n v="1395.23"/>
        <n v="38.869999999999997"/>
        <n v="574.38"/>
        <n v="367.77"/>
        <n v="4710.8999999999996"/>
        <n v="1402.5"/>
        <n v="540"/>
        <n v="913.34"/>
        <n v="84.8"/>
        <n v="8.77"/>
        <n v="272.61"/>
        <n v="52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"/>
        <s v="X"/>
      </sharedItems>
    </cacheField>
    <cacheField name="Dátum vyhotovenia (schválenia) objednávk" numFmtId="164">
      <sharedItems containsSemiMixedTypes="0" containsNonDate="0" containsDate="1" containsString="0" minDate="2026-02-02T00:00:00" maxDate="2026-02-10T00:00:00" count="5">
        <d v="2026-02-02T00:00:00"/>
        <d v="2026-02-03T00:00:00"/>
        <d v="2026-02-04T00:00:00"/>
        <d v="2026-02-06T00:00:00"/>
        <d v="2026-02-09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1"/>
    <x v="0"/>
    <x v="0"/>
    <x v="0"/>
  </r>
  <r>
    <x v="2"/>
    <x v="2"/>
    <x v="2"/>
    <x v="2"/>
    <x v="1"/>
    <x v="1"/>
    <x v="0"/>
    <x v="2"/>
    <x v="2"/>
    <x v="2"/>
    <x v="0"/>
    <x v="1"/>
    <x v="1"/>
    <x v="0"/>
    <x v="0"/>
  </r>
  <r>
    <x v="3"/>
    <x v="3"/>
    <x v="3"/>
    <x v="3"/>
    <x v="2"/>
    <x v="2"/>
    <x v="0"/>
    <x v="3"/>
    <x v="3"/>
    <x v="3"/>
    <x v="0"/>
    <x v="1"/>
    <x v="2"/>
    <x v="0"/>
    <x v="0"/>
  </r>
  <r>
    <x v="4"/>
    <x v="4"/>
    <x v="4"/>
    <x v="4"/>
    <x v="3"/>
    <x v="1"/>
    <x v="0"/>
    <x v="4"/>
    <x v="4"/>
    <x v="4"/>
    <x v="0"/>
    <x v="1"/>
    <x v="2"/>
    <x v="0"/>
    <x v="0"/>
  </r>
  <r>
    <x v="5"/>
    <x v="5"/>
    <x v="5"/>
    <x v="5"/>
    <x v="4"/>
    <x v="3"/>
    <x v="0"/>
    <x v="5"/>
    <x v="5"/>
    <x v="5"/>
    <x v="0"/>
    <x v="1"/>
    <x v="2"/>
    <x v="0"/>
    <x v="0"/>
  </r>
  <r>
    <x v="6"/>
    <x v="6"/>
    <x v="6"/>
    <x v="6"/>
    <x v="5"/>
    <x v="4"/>
    <x v="0"/>
    <x v="6"/>
    <x v="5"/>
    <x v="6"/>
    <x v="0"/>
    <x v="0"/>
    <x v="2"/>
    <x v="0"/>
    <x v="0"/>
  </r>
  <r>
    <x v="7"/>
    <x v="7"/>
    <x v="7"/>
    <x v="7"/>
    <x v="6"/>
    <x v="5"/>
    <x v="0"/>
    <x v="7"/>
    <x v="6"/>
    <x v="7"/>
    <x v="0"/>
    <x v="1"/>
    <x v="2"/>
    <x v="0"/>
    <x v="0"/>
  </r>
  <r>
    <x v="8"/>
    <x v="8"/>
    <x v="8"/>
    <x v="8"/>
    <x v="7"/>
    <x v="4"/>
    <x v="0"/>
    <x v="8"/>
    <x v="7"/>
    <x v="8"/>
    <x v="0"/>
    <x v="1"/>
    <x v="3"/>
    <x v="0"/>
    <x v="0"/>
  </r>
  <r>
    <x v="9"/>
    <x v="9"/>
    <x v="9"/>
    <x v="9"/>
    <x v="7"/>
    <x v="4"/>
    <x v="0"/>
    <x v="9"/>
    <x v="8"/>
    <x v="9"/>
    <x v="0"/>
    <x v="1"/>
    <x v="3"/>
    <x v="0"/>
    <x v="0"/>
  </r>
  <r>
    <x v="10"/>
    <x v="10"/>
    <x v="10"/>
    <x v="10"/>
    <x v="1"/>
    <x v="1"/>
    <x v="0"/>
    <x v="10"/>
    <x v="9"/>
    <x v="10"/>
    <x v="0"/>
    <x v="0"/>
    <x v="3"/>
    <x v="0"/>
    <x v="0"/>
  </r>
  <r>
    <x v="11"/>
    <x v="11"/>
    <x v="11"/>
    <x v="11"/>
    <x v="8"/>
    <x v="6"/>
    <x v="0"/>
    <x v="11"/>
    <x v="10"/>
    <x v="11"/>
    <x v="0"/>
    <x v="1"/>
    <x v="4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12">
        <item x="0"/>
        <item x="1"/>
        <item x="2"/>
        <item x="7"/>
        <item x="4"/>
        <item x="5"/>
        <item x="6"/>
        <item x="3"/>
        <item x="10"/>
        <item x="9"/>
        <item x="8"/>
        <item x="11"/>
      </items>
    </pivotField>
    <pivotField axis="axisRow" compact="0" outline="0" subtotalTop="0" showAll="0" includeNewItemsInFilter="1" defaultSubtotal="0">
      <items count="12">
        <item x="6"/>
        <item x="1"/>
        <item x="7"/>
        <item x="3"/>
        <item x="8"/>
        <item x="9"/>
        <item x="11"/>
        <item x="4"/>
        <item x="10"/>
        <item x="2"/>
        <item x="0"/>
        <item x="5"/>
      </items>
    </pivotField>
    <pivotField axis="axisRow" compact="0" outline="0" subtotalTop="0" showAll="0" includeNewItemsInFilter="1" defaultSubtotal="0">
      <items count="12">
        <item x="11"/>
        <item x="10"/>
        <item x="1"/>
        <item x="9"/>
        <item x="7"/>
        <item x="4"/>
        <item x="8"/>
        <item x="5"/>
        <item x="0"/>
        <item x="2"/>
        <item x="6"/>
        <item x="3"/>
      </items>
    </pivotField>
    <pivotField axis="axisRow" compact="0" outline="0" subtotalTop="0" showAll="0" includeNewItemsInFilter="1" defaultSubtotal="0">
      <items count="12">
        <item x="3"/>
        <item x="7"/>
        <item x="5"/>
        <item x="9"/>
        <item x="2"/>
        <item x="6"/>
        <item x="10"/>
        <item x="11"/>
        <item x="8"/>
        <item x="1"/>
        <item x="0"/>
        <item x="4"/>
      </items>
    </pivotField>
    <pivotField axis="axisRow" compact="0" outline="0" subtotalTop="0" showAll="0" includeNewItemsInFilter="1" defaultSubtotal="0">
      <items count="9">
        <item x="4"/>
        <item x="6"/>
        <item x="2"/>
        <item x="1"/>
        <item x="3"/>
        <item x="8"/>
        <item x="0"/>
        <item x="7"/>
        <item x="5"/>
      </items>
    </pivotField>
    <pivotField axis="axisRow" compact="0" outline="0" subtotalTop="0" showAll="0" includeNewItemsInFilter="1" defaultSubtotal="0">
      <items count="7">
        <item x="0"/>
        <item x="5"/>
        <item x="6"/>
        <item x="4"/>
        <item x="1"/>
        <item x="3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2">
        <item x="9"/>
        <item x="11"/>
        <item x="10"/>
        <item x="7"/>
        <item x="1"/>
        <item x="4"/>
        <item x="3"/>
        <item x="8"/>
        <item x="0"/>
        <item x="5"/>
        <item x="2"/>
        <item x="6"/>
      </items>
    </pivotField>
    <pivotField axis="axisRow" compact="0" outline="0" subtotalTop="0" showAll="0" includeNewItemsInFilter="1" defaultSubtotal="0">
      <items count="11">
        <item x="2"/>
        <item x="6"/>
        <item x="9"/>
        <item x="5"/>
        <item x="10"/>
        <item x="3"/>
        <item x="1"/>
        <item x="0"/>
        <item x="4"/>
        <item x="7"/>
        <item x="8"/>
      </items>
    </pivotField>
    <pivotField axis="axisRow" compact="0" outline="0" subtotalTop="0" showAll="0" includeNewItemsInFilter="1" defaultSubtotal="0">
      <items count="12">
        <item x="9"/>
        <item x="1"/>
        <item x="11"/>
        <item x="8"/>
        <item x="10"/>
        <item x="3"/>
        <item x="6"/>
        <item x="2"/>
        <item x="7"/>
        <item x="0"/>
        <item x="5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numFmtId="164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11"/>
  <sheetViews>
    <sheetView tabSelected="1" workbookViewId="0">
      <selection activeCell="D2" sqref="D2:D11"/>
    </sheetView>
  </sheetViews>
  <sheetFormatPr defaultColWidth="11.42578125" defaultRowHeight="12.75" x14ac:dyDescent="0.2"/>
  <cols>
    <col min="1" max="1" width="13.5703125" customWidth="1"/>
    <col min="2" max="2" width="34.5703125" customWidth="1"/>
    <col min="3" max="3" width="17.7109375" customWidth="1"/>
    <col min="4" max="5" width="10.7109375" customWidth="1"/>
    <col min="6" max="6" width="10.140625" customWidth="1"/>
    <col min="7" max="7" width="13.7109375" customWidth="1"/>
    <col min="8" max="8" width="17.7109375" customWidth="1"/>
    <col min="9" max="9" width="34.140625" customWidth="1"/>
    <col min="10" max="10" width="14.42578125" customWidth="1"/>
    <col min="11" max="11" width="5.7109375" customWidth="1"/>
    <col min="12" max="12" width="6.7109375" customWidth="1"/>
    <col min="13" max="13" width="19.42578125" customWidth="1"/>
    <col min="14" max="14" width="25.5703125" customWidth="1"/>
    <col min="15" max="15" width="23.140625" customWidth="1"/>
    <col min="16" max="16" width="11.42578125" style="45"/>
  </cols>
  <sheetData>
    <row r="1" spans="1:15" ht="51" x14ac:dyDescent="0.2">
      <c r="A1" s="4" t="s">
        <v>0</v>
      </c>
      <c r="B1" s="4" t="s">
        <v>1</v>
      </c>
      <c r="C1" s="4" t="s">
        <v>2</v>
      </c>
      <c r="D1" s="41" t="s">
        <v>112</v>
      </c>
      <c r="E1" s="41" t="s">
        <v>113</v>
      </c>
      <c r="F1" s="41" t="s">
        <v>114</v>
      </c>
      <c r="G1" s="41" t="s">
        <v>115</v>
      </c>
      <c r="H1" s="41" t="s">
        <v>116</v>
      </c>
      <c r="I1" s="4" t="s">
        <v>8</v>
      </c>
      <c r="J1" s="4" t="s">
        <v>9</v>
      </c>
      <c r="K1" s="4" t="s">
        <v>10</v>
      </c>
      <c r="L1" s="4" t="s">
        <v>11</v>
      </c>
      <c r="M1" s="41" t="s">
        <v>117</v>
      </c>
      <c r="N1" s="43" t="s">
        <v>118</v>
      </c>
      <c r="O1" s="46" t="s">
        <v>119</v>
      </c>
    </row>
    <row r="2" spans="1:15" x14ac:dyDescent="0.2">
      <c r="A2" s="31" t="s">
        <v>43</v>
      </c>
      <c r="B2" s="37" t="s">
        <v>44</v>
      </c>
      <c r="C2" s="32" t="s">
        <v>45</v>
      </c>
      <c r="D2" s="42" t="s">
        <v>46</v>
      </c>
      <c r="E2" s="32" t="s">
        <v>47</v>
      </c>
      <c r="F2" s="32" t="s">
        <v>48</v>
      </c>
      <c r="G2" s="32" t="s">
        <v>21</v>
      </c>
      <c r="H2" s="42" t="s">
        <v>49</v>
      </c>
      <c r="I2" s="32" t="s">
        <v>50</v>
      </c>
      <c r="J2" s="35">
        <v>367.77</v>
      </c>
      <c r="K2" s="32" t="s">
        <v>24</v>
      </c>
      <c r="L2" s="32" t="s">
        <v>36</v>
      </c>
      <c r="M2" s="33">
        <v>46057</v>
      </c>
      <c r="N2" s="44" t="s">
        <v>26</v>
      </c>
      <c r="O2" s="32" t="s">
        <v>27</v>
      </c>
    </row>
    <row r="3" spans="1:15" x14ac:dyDescent="0.2">
      <c r="A3" s="31" t="s">
        <v>51</v>
      </c>
      <c r="B3" s="37" t="s">
        <v>52</v>
      </c>
      <c r="C3" s="32" t="s">
        <v>53</v>
      </c>
      <c r="D3" s="42" t="s">
        <v>54</v>
      </c>
      <c r="E3" s="32" t="s">
        <v>55</v>
      </c>
      <c r="F3" s="32" t="s">
        <v>33</v>
      </c>
      <c r="G3" s="32" t="s">
        <v>21</v>
      </c>
      <c r="H3" s="42" t="s">
        <v>56</v>
      </c>
      <c r="I3" s="32" t="s">
        <v>57</v>
      </c>
      <c r="J3" s="35">
        <v>4710.8999999999996</v>
      </c>
      <c r="K3" s="32" t="s">
        <v>24</v>
      </c>
      <c r="L3" s="32" t="s">
        <v>36</v>
      </c>
      <c r="M3" s="33"/>
      <c r="N3" s="44" t="s">
        <v>26</v>
      </c>
      <c r="O3" s="32" t="s">
        <v>27</v>
      </c>
    </row>
    <row r="4" spans="1:15" x14ac:dyDescent="0.2">
      <c r="A4" s="31" t="s">
        <v>58</v>
      </c>
      <c r="B4" s="37" t="s">
        <v>59</v>
      </c>
      <c r="C4" s="32" t="s">
        <v>60</v>
      </c>
      <c r="D4" s="42" t="s">
        <v>61</v>
      </c>
      <c r="E4" s="32" t="s">
        <v>62</v>
      </c>
      <c r="F4" s="32" t="s">
        <v>63</v>
      </c>
      <c r="G4" s="32" t="s">
        <v>21</v>
      </c>
      <c r="H4" s="42" t="s">
        <v>64</v>
      </c>
      <c r="I4" s="32" t="s">
        <v>65</v>
      </c>
      <c r="J4" s="35">
        <v>1402.5</v>
      </c>
      <c r="K4" s="32" t="s">
        <v>24</v>
      </c>
      <c r="L4" s="32" t="s">
        <v>36</v>
      </c>
      <c r="M4" s="33"/>
      <c r="N4" s="44" t="s">
        <v>26</v>
      </c>
      <c r="O4" s="32" t="s">
        <v>27</v>
      </c>
    </row>
    <row r="5" spans="1:15" x14ac:dyDescent="0.2">
      <c r="A5" s="31" t="s">
        <v>66</v>
      </c>
      <c r="B5" s="37" t="s">
        <v>67</v>
      </c>
      <c r="C5" s="32" t="s">
        <v>68</v>
      </c>
      <c r="D5" s="42" t="s">
        <v>69</v>
      </c>
      <c r="E5" s="32" t="s">
        <v>70</v>
      </c>
      <c r="F5" s="32" t="s">
        <v>71</v>
      </c>
      <c r="G5" s="32" t="s">
        <v>21</v>
      </c>
      <c r="H5" s="42" t="s">
        <v>72</v>
      </c>
      <c r="I5" s="32" t="s">
        <v>65</v>
      </c>
      <c r="J5" s="35">
        <v>540</v>
      </c>
      <c r="K5" s="32" t="s">
        <v>24</v>
      </c>
      <c r="L5" s="32" t="s">
        <v>25</v>
      </c>
      <c r="M5" s="33"/>
      <c r="N5" s="44" t="s">
        <v>26</v>
      </c>
      <c r="O5" s="32" t="s">
        <v>27</v>
      </c>
    </row>
    <row r="6" spans="1:15" x14ac:dyDescent="0.2">
      <c r="A6" s="31" t="s">
        <v>73</v>
      </c>
      <c r="B6" s="37" t="s">
        <v>74</v>
      </c>
      <c r="C6" s="32" t="s">
        <v>75</v>
      </c>
      <c r="D6" s="42" t="s">
        <v>76</v>
      </c>
      <c r="E6" s="32" t="s">
        <v>77</v>
      </c>
      <c r="F6" s="32" t="s">
        <v>78</v>
      </c>
      <c r="G6" s="32" t="s">
        <v>21</v>
      </c>
      <c r="H6" s="42" t="s">
        <v>79</v>
      </c>
      <c r="I6" s="32" t="s">
        <v>80</v>
      </c>
      <c r="J6" s="35">
        <v>913.34</v>
      </c>
      <c r="K6" s="32" t="s">
        <v>24</v>
      </c>
      <c r="L6" s="32" t="s">
        <v>36</v>
      </c>
      <c r="M6" s="33">
        <v>46057</v>
      </c>
      <c r="N6" s="44" t="s">
        <v>26</v>
      </c>
      <c r="O6" s="32" t="s">
        <v>27</v>
      </c>
    </row>
    <row r="7" spans="1:15" x14ac:dyDescent="0.2">
      <c r="A7" s="31" t="s">
        <v>81</v>
      </c>
      <c r="B7" s="37" t="s">
        <v>82</v>
      </c>
      <c r="C7" s="32" t="s">
        <v>83</v>
      </c>
      <c r="D7" s="42" t="s">
        <v>84</v>
      </c>
      <c r="E7" s="32" t="s">
        <v>85</v>
      </c>
      <c r="F7" s="32" t="s">
        <v>71</v>
      </c>
      <c r="G7" s="32" t="s">
        <v>21</v>
      </c>
      <c r="H7" s="42" t="s">
        <v>86</v>
      </c>
      <c r="I7" s="32" t="s">
        <v>87</v>
      </c>
      <c r="J7" s="35">
        <v>84.8</v>
      </c>
      <c r="K7" s="32" t="s">
        <v>24</v>
      </c>
      <c r="L7" s="32" t="s">
        <v>36</v>
      </c>
      <c r="M7" s="33">
        <v>46059</v>
      </c>
      <c r="N7" s="44" t="s">
        <v>26</v>
      </c>
      <c r="O7" s="32" t="s">
        <v>27</v>
      </c>
    </row>
    <row r="8" spans="1:15" x14ac:dyDescent="0.2">
      <c r="A8" s="31" t="s">
        <v>88</v>
      </c>
      <c r="B8" s="37" t="s">
        <v>89</v>
      </c>
      <c r="C8" s="32" t="s">
        <v>90</v>
      </c>
      <c r="D8" s="42" t="s">
        <v>25</v>
      </c>
      <c r="E8" s="32" t="s">
        <v>85</v>
      </c>
      <c r="F8" s="32" t="s">
        <v>71</v>
      </c>
      <c r="G8" s="32" t="s">
        <v>21</v>
      </c>
      <c r="H8" s="42" t="s">
        <v>91</v>
      </c>
      <c r="I8" s="32" t="s">
        <v>92</v>
      </c>
      <c r="J8" s="35">
        <v>8.77</v>
      </c>
      <c r="K8" s="32" t="s">
        <v>24</v>
      </c>
      <c r="L8" s="32" t="s">
        <v>36</v>
      </c>
      <c r="M8" s="33"/>
      <c r="N8" s="44" t="s">
        <v>26</v>
      </c>
      <c r="O8" s="32" t="s">
        <v>27</v>
      </c>
    </row>
    <row r="9" spans="1:15" x14ac:dyDescent="0.2">
      <c r="A9" s="31" t="s">
        <v>93</v>
      </c>
      <c r="B9" s="37" t="s">
        <v>94</v>
      </c>
      <c r="C9" s="32" t="s">
        <v>95</v>
      </c>
      <c r="D9" s="42" t="s">
        <v>96</v>
      </c>
      <c r="E9" s="32" t="s">
        <v>32</v>
      </c>
      <c r="F9" s="32" t="s">
        <v>33</v>
      </c>
      <c r="G9" s="32" t="s">
        <v>21</v>
      </c>
      <c r="H9" s="42" t="s">
        <v>97</v>
      </c>
      <c r="I9" s="32" t="s">
        <v>98</v>
      </c>
      <c r="J9" s="35">
        <v>272.61</v>
      </c>
      <c r="K9" s="32" t="s">
        <v>24</v>
      </c>
      <c r="L9" s="32" t="s">
        <v>25</v>
      </c>
      <c r="M9" s="33">
        <v>46059</v>
      </c>
      <c r="N9" s="44" t="s">
        <v>26</v>
      </c>
      <c r="O9" s="32" t="s">
        <v>27</v>
      </c>
    </row>
    <row r="10" spans="1:15" x14ac:dyDescent="0.2">
      <c r="A10" s="31" t="s">
        <v>99</v>
      </c>
      <c r="B10" s="37" t="s">
        <v>100</v>
      </c>
      <c r="C10" s="32" t="s">
        <v>25</v>
      </c>
      <c r="D10" s="42" t="s">
        <v>101</v>
      </c>
      <c r="E10" s="32" t="s">
        <v>102</v>
      </c>
      <c r="F10" s="32" t="s">
        <v>103</v>
      </c>
      <c r="G10" s="32" t="s">
        <v>21</v>
      </c>
      <c r="H10" s="42" t="s">
        <v>104</v>
      </c>
      <c r="I10" s="32" t="s">
        <v>105</v>
      </c>
      <c r="J10" s="35">
        <v>52</v>
      </c>
      <c r="K10" s="32" t="s">
        <v>24</v>
      </c>
      <c r="L10" s="32" t="s">
        <v>36</v>
      </c>
      <c r="M10" s="33">
        <v>46062</v>
      </c>
      <c r="N10" s="44" t="s">
        <v>26</v>
      </c>
      <c r="O10" s="32" t="s">
        <v>27</v>
      </c>
    </row>
    <row r="11" spans="1:15" x14ac:dyDescent="0.2">
      <c r="A11" s="38">
        <v>1000148226</v>
      </c>
      <c r="B11" s="34" t="s">
        <v>106</v>
      </c>
      <c r="C11" s="34" t="s">
        <v>107</v>
      </c>
      <c r="D11" s="36">
        <v>42</v>
      </c>
      <c r="E11" s="34" t="s">
        <v>108</v>
      </c>
      <c r="F11" s="34" t="s">
        <v>109</v>
      </c>
      <c r="G11" s="34" t="s">
        <v>21</v>
      </c>
      <c r="H11" s="36">
        <v>46022767</v>
      </c>
      <c r="I11" s="34" t="s">
        <v>110</v>
      </c>
      <c r="J11" s="39">
        <v>4305</v>
      </c>
      <c r="K11" s="32" t="s">
        <v>24</v>
      </c>
      <c r="L11" s="34"/>
      <c r="M11" s="40" t="s">
        <v>111</v>
      </c>
      <c r="N11" s="44" t="s">
        <v>26</v>
      </c>
      <c r="O11" s="32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1395.23</v>
      </c>
      <c r="K2" s="5" t="s">
        <v>24</v>
      </c>
      <c r="L2" s="5" t="s">
        <v>25</v>
      </c>
      <c r="M2" s="7">
        <v>46055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21</v>
      </c>
      <c r="H3" s="5" t="s">
        <v>34</v>
      </c>
      <c r="I3" s="5" t="s">
        <v>35</v>
      </c>
      <c r="J3" s="8">
        <v>38.869999999999997</v>
      </c>
      <c r="K3" s="5" t="s">
        <v>24</v>
      </c>
      <c r="L3" s="5" t="s">
        <v>36</v>
      </c>
      <c r="M3" s="7">
        <v>46055</v>
      </c>
      <c r="N3" s="5" t="s">
        <v>26</v>
      </c>
      <c r="O3" s="5" t="s">
        <v>27</v>
      </c>
    </row>
    <row r="4" spans="1:15" x14ac:dyDescent="0.2">
      <c r="A4" s="5" t="s">
        <v>37</v>
      </c>
      <c r="B4" s="5" t="s">
        <v>38</v>
      </c>
      <c r="C4" s="5" t="s">
        <v>39</v>
      </c>
      <c r="D4" s="5" t="s">
        <v>40</v>
      </c>
      <c r="E4" s="5" t="s">
        <v>32</v>
      </c>
      <c r="F4" s="5" t="s">
        <v>33</v>
      </c>
      <c r="G4" s="5" t="s">
        <v>21</v>
      </c>
      <c r="H4" s="5" t="s">
        <v>41</v>
      </c>
      <c r="I4" s="5" t="s">
        <v>42</v>
      </c>
      <c r="J4" s="8">
        <v>574.38</v>
      </c>
      <c r="K4" s="5" t="s">
        <v>24</v>
      </c>
      <c r="L4" s="5" t="s">
        <v>36</v>
      </c>
      <c r="M4" s="7">
        <v>46056</v>
      </c>
      <c r="N4" s="5" t="s">
        <v>26</v>
      </c>
      <c r="O4" s="5" t="s">
        <v>27</v>
      </c>
    </row>
    <row r="5" spans="1:15" x14ac:dyDescent="0.2">
      <c r="A5" s="5" t="s">
        <v>43</v>
      </c>
      <c r="B5" s="5" t="s">
        <v>44</v>
      </c>
      <c r="C5" s="5" t="s">
        <v>45</v>
      </c>
      <c r="D5" s="5" t="s">
        <v>46</v>
      </c>
      <c r="E5" s="5" t="s">
        <v>47</v>
      </c>
      <c r="F5" s="5" t="s">
        <v>48</v>
      </c>
      <c r="G5" s="5" t="s">
        <v>21</v>
      </c>
      <c r="H5" s="5" t="s">
        <v>49</v>
      </c>
      <c r="I5" s="5" t="s">
        <v>50</v>
      </c>
      <c r="J5" s="8">
        <v>367.77</v>
      </c>
      <c r="K5" s="5" t="s">
        <v>24</v>
      </c>
      <c r="L5" s="5" t="s">
        <v>36</v>
      </c>
      <c r="M5" s="7">
        <v>46057</v>
      </c>
      <c r="N5" s="5" t="s">
        <v>26</v>
      </c>
      <c r="O5" s="5" t="s">
        <v>27</v>
      </c>
    </row>
    <row r="6" spans="1:15" x14ac:dyDescent="0.2">
      <c r="A6" s="5" t="s">
        <v>51</v>
      </c>
      <c r="B6" s="5" t="s">
        <v>52</v>
      </c>
      <c r="C6" s="5" t="s">
        <v>53</v>
      </c>
      <c r="D6" s="5" t="s">
        <v>54</v>
      </c>
      <c r="E6" s="5" t="s">
        <v>55</v>
      </c>
      <c r="F6" s="5" t="s">
        <v>33</v>
      </c>
      <c r="G6" s="5" t="s">
        <v>21</v>
      </c>
      <c r="H6" s="5" t="s">
        <v>56</v>
      </c>
      <c r="I6" s="5" t="s">
        <v>57</v>
      </c>
      <c r="J6" s="6">
        <v>4710.8999999999996</v>
      </c>
      <c r="K6" s="5" t="s">
        <v>24</v>
      </c>
      <c r="L6" s="5" t="s">
        <v>36</v>
      </c>
      <c r="M6" s="7">
        <v>46057</v>
      </c>
      <c r="N6" s="5" t="s">
        <v>26</v>
      </c>
      <c r="O6" s="5" t="s">
        <v>27</v>
      </c>
    </row>
    <row r="7" spans="1:15" x14ac:dyDescent="0.2">
      <c r="A7" s="5" t="s">
        <v>58</v>
      </c>
      <c r="B7" s="5" t="s">
        <v>59</v>
      </c>
      <c r="C7" s="5" t="s">
        <v>60</v>
      </c>
      <c r="D7" s="5" t="s">
        <v>61</v>
      </c>
      <c r="E7" s="5" t="s">
        <v>62</v>
      </c>
      <c r="F7" s="5" t="s">
        <v>63</v>
      </c>
      <c r="G7" s="5" t="s">
        <v>21</v>
      </c>
      <c r="H7" s="5" t="s">
        <v>64</v>
      </c>
      <c r="I7" s="5" t="s">
        <v>65</v>
      </c>
      <c r="J7" s="6">
        <v>1402.5</v>
      </c>
      <c r="K7" s="5" t="s">
        <v>24</v>
      </c>
      <c r="L7" s="5" t="s">
        <v>36</v>
      </c>
      <c r="M7" s="7">
        <v>46057</v>
      </c>
      <c r="N7" s="5" t="s">
        <v>26</v>
      </c>
      <c r="O7" s="5" t="s">
        <v>27</v>
      </c>
    </row>
    <row r="8" spans="1:15" x14ac:dyDescent="0.2">
      <c r="A8" s="5" t="s">
        <v>66</v>
      </c>
      <c r="B8" s="5" t="s">
        <v>67</v>
      </c>
      <c r="C8" s="5" t="s">
        <v>68</v>
      </c>
      <c r="D8" s="5" t="s">
        <v>69</v>
      </c>
      <c r="E8" s="5" t="s">
        <v>70</v>
      </c>
      <c r="F8" s="5" t="s">
        <v>71</v>
      </c>
      <c r="G8" s="5" t="s">
        <v>21</v>
      </c>
      <c r="H8" s="5" t="s">
        <v>72</v>
      </c>
      <c r="I8" s="5" t="s">
        <v>65</v>
      </c>
      <c r="J8" s="8">
        <v>540</v>
      </c>
      <c r="K8" s="5" t="s">
        <v>24</v>
      </c>
      <c r="L8" s="5" t="s">
        <v>25</v>
      </c>
      <c r="M8" s="7">
        <v>46057</v>
      </c>
      <c r="N8" s="5" t="s">
        <v>26</v>
      </c>
      <c r="O8" s="5" t="s">
        <v>27</v>
      </c>
    </row>
    <row r="9" spans="1:15" x14ac:dyDescent="0.2">
      <c r="A9" s="5" t="s">
        <v>73</v>
      </c>
      <c r="B9" s="5" t="s">
        <v>74</v>
      </c>
      <c r="C9" s="5" t="s">
        <v>75</v>
      </c>
      <c r="D9" s="5" t="s">
        <v>76</v>
      </c>
      <c r="E9" s="5" t="s">
        <v>77</v>
      </c>
      <c r="F9" s="5" t="s">
        <v>78</v>
      </c>
      <c r="G9" s="5" t="s">
        <v>21</v>
      </c>
      <c r="H9" s="5" t="s">
        <v>79</v>
      </c>
      <c r="I9" s="5" t="s">
        <v>80</v>
      </c>
      <c r="J9" s="8">
        <v>913.34</v>
      </c>
      <c r="K9" s="5" t="s">
        <v>24</v>
      </c>
      <c r="L9" s="5" t="s">
        <v>36</v>
      </c>
      <c r="M9" s="7">
        <v>46057</v>
      </c>
      <c r="N9" s="5" t="s">
        <v>26</v>
      </c>
      <c r="O9" s="5" t="s">
        <v>27</v>
      </c>
    </row>
    <row r="10" spans="1:15" x14ac:dyDescent="0.2">
      <c r="A10" s="5" t="s">
        <v>81</v>
      </c>
      <c r="B10" s="5" t="s">
        <v>82</v>
      </c>
      <c r="C10" s="5" t="s">
        <v>83</v>
      </c>
      <c r="D10" s="5" t="s">
        <v>84</v>
      </c>
      <c r="E10" s="5" t="s">
        <v>85</v>
      </c>
      <c r="F10" s="5" t="s">
        <v>71</v>
      </c>
      <c r="G10" s="5" t="s">
        <v>21</v>
      </c>
      <c r="H10" s="5" t="s">
        <v>86</v>
      </c>
      <c r="I10" s="5" t="s">
        <v>87</v>
      </c>
      <c r="J10" s="8">
        <v>84.8</v>
      </c>
      <c r="K10" s="5" t="s">
        <v>24</v>
      </c>
      <c r="L10" s="5" t="s">
        <v>36</v>
      </c>
      <c r="M10" s="7">
        <v>46059</v>
      </c>
      <c r="N10" s="5" t="s">
        <v>26</v>
      </c>
      <c r="O10" s="5" t="s">
        <v>27</v>
      </c>
    </row>
    <row r="11" spans="1:15" x14ac:dyDescent="0.2">
      <c r="A11" s="5" t="s">
        <v>88</v>
      </c>
      <c r="B11" s="5" t="s">
        <v>89</v>
      </c>
      <c r="C11" s="5" t="s">
        <v>90</v>
      </c>
      <c r="D11" s="5" t="s">
        <v>25</v>
      </c>
      <c r="E11" s="5" t="s">
        <v>85</v>
      </c>
      <c r="F11" s="5" t="s">
        <v>71</v>
      </c>
      <c r="G11" s="5" t="s">
        <v>21</v>
      </c>
      <c r="H11" s="5" t="s">
        <v>91</v>
      </c>
      <c r="I11" s="5" t="s">
        <v>92</v>
      </c>
      <c r="J11" s="8">
        <v>8.77</v>
      </c>
      <c r="K11" s="5" t="s">
        <v>24</v>
      </c>
      <c r="L11" s="5" t="s">
        <v>36</v>
      </c>
      <c r="M11" s="7">
        <v>46059</v>
      </c>
      <c r="N11" s="5" t="s">
        <v>26</v>
      </c>
      <c r="O11" s="5" t="s">
        <v>27</v>
      </c>
    </row>
    <row r="12" spans="1:15" x14ac:dyDescent="0.2">
      <c r="A12" s="5" t="s">
        <v>93</v>
      </c>
      <c r="B12" s="5" t="s">
        <v>94</v>
      </c>
      <c r="C12" s="5" t="s">
        <v>95</v>
      </c>
      <c r="D12" s="5" t="s">
        <v>96</v>
      </c>
      <c r="E12" s="5" t="s">
        <v>32</v>
      </c>
      <c r="F12" s="5" t="s">
        <v>33</v>
      </c>
      <c r="G12" s="5" t="s">
        <v>21</v>
      </c>
      <c r="H12" s="5" t="s">
        <v>97</v>
      </c>
      <c r="I12" s="5" t="s">
        <v>98</v>
      </c>
      <c r="J12" s="8">
        <v>272.61</v>
      </c>
      <c r="K12" s="5" t="s">
        <v>24</v>
      </c>
      <c r="L12" s="5" t="s">
        <v>25</v>
      </c>
      <c r="M12" s="7">
        <v>46059</v>
      </c>
      <c r="N12" s="5" t="s">
        <v>26</v>
      </c>
      <c r="O12" s="5" t="s">
        <v>27</v>
      </c>
    </row>
    <row r="13" spans="1:15" x14ac:dyDescent="0.2">
      <c r="A13" s="5" t="s">
        <v>99</v>
      </c>
      <c r="B13" s="5" t="s">
        <v>100</v>
      </c>
      <c r="C13" s="5" t="s">
        <v>25</v>
      </c>
      <c r="D13" s="5" t="s">
        <v>101</v>
      </c>
      <c r="E13" s="5" t="s">
        <v>102</v>
      </c>
      <c r="F13" s="5" t="s">
        <v>103</v>
      </c>
      <c r="G13" s="5" t="s">
        <v>21</v>
      </c>
      <c r="H13" s="5" t="s">
        <v>104</v>
      </c>
      <c r="I13" s="5" t="s">
        <v>105</v>
      </c>
      <c r="J13" s="8">
        <v>52</v>
      </c>
      <c r="K13" s="5" t="s">
        <v>24</v>
      </c>
      <c r="L13" s="5" t="s">
        <v>36</v>
      </c>
      <c r="M13" s="7">
        <v>46062</v>
      </c>
      <c r="N13" s="5" t="s">
        <v>26</v>
      </c>
      <c r="O13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3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1395.23</v>
      </c>
      <c r="K2" s="19" t="s">
        <v>24</v>
      </c>
      <c r="L2" s="24" t="s">
        <v>25</v>
      </c>
      <c r="M2" s="28">
        <v>46055</v>
      </c>
      <c r="N2" s="26" t="s">
        <v>26</v>
      </c>
      <c r="O2" s="19" t="s">
        <v>27</v>
      </c>
    </row>
    <row r="3" spans="1:15" x14ac:dyDescent="0.2">
      <c r="A3" s="18" t="s">
        <v>28</v>
      </c>
      <c r="B3" s="20" t="s">
        <v>29</v>
      </c>
      <c r="C3" s="20" t="s">
        <v>30</v>
      </c>
      <c r="D3" s="20" t="s">
        <v>31</v>
      </c>
      <c r="E3" s="20" t="s">
        <v>32</v>
      </c>
      <c r="F3" s="20" t="s">
        <v>33</v>
      </c>
      <c r="G3" s="20" t="s">
        <v>21</v>
      </c>
      <c r="H3" s="20" t="s">
        <v>34</v>
      </c>
      <c r="I3" s="20" t="s">
        <v>35</v>
      </c>
      <c r="J3" s="22">
        <v>38.869999999999997</v>
      </c>
      <c r="K3" s="20" t="s">
        <v>24</v>
      </c>
      <c r="L3" s="25" t="s">
        <v>36</v>
      </c>
      <c r="M3" s="29">
        <v>46055</v>
      </c>
      <c r="N3" s="27" t="s">
        <v>26</v>
      </c>
      <c r="O3" s="20" t="s">
        <v>27</v>
      </c>
    </row>
    <row r="4" spans="1:15" x14ac:dyDescent="0.2">
      <c r="A4" s="18" t="s">
        <v>37</v>
      </c>
      <c r="B4" s="20" t="s">
        <v>38</v>
      </c>
      <c r="C4" s="20" t="s">
        <v>39</v>
      </c>
      <c r="D4" s="20" t="s">
        <v>40</v>
      </c>
      <c r="E4" s="20" t="s">
        <v>32</v>
      </c>
      <c r="F4" s="20" t="s">
        <v>33</v>
      </c>
      <c r="G4" s="20" t="s">
        <v>21</v>
      </c>
      <c r="H4" s="20" t="s">
        <v>41</v>
      </c>
      <c r="I4" s="20" t="s">
        <v>42</v>
      </c>
      <c r="J4" s="22">
        <v>574.38</v>
      </c>
      <c r="K4" s="20" t="s">
        <v>24</v>
      </c>
      <c r="L4" s="25" t="s">
        <v>36</v>
      </c>
      <c r="M4" s="28">
        <v>46056</v>
      </c>
      <c r="N4" s="27" t="s">
        <v>26</v>
      </c>
      <c r="O4" s="20" t="s">
        <v>27</v>
      </c>
    </row>
    <row r="5" spans="1:15" x14ac:dyDescent="0.2">
      <c r="A5" s="18" t="s">
        <v>43</v>
      </c>
      <c r="B5" s="20" t="s">
        <v>44</v>
      </c>
      <c r="C5" s="20" t="s">
        <v>45</v>
      </c>
      <c r="D5" s="20" t="s">
        <v>46</v>
      </c>
      <c r="E5" s="20" t="s">
        <v>47</v>
      </c>
      <c r="F5" s="20" t="s">
        <v>48</v>
      </c>
      <c r="G5" s="20" t="s">
        <v>21</v>
      </c>
      <c r="H5" s="20" t="s">
        <v>49</v>
      </c>
      <c r="I5" s="20" t="s">
        <v>50</v>
      </c>
      <c r="J5" s="22">
        <v>367.77</v>
      </c>
      <c r="K5" s="20" t="s">
        <v>24</v>
      </c>
      <c r="L5" s="25" t="s">
        <v>36</v>
      </c>
      <c r="M5" s="28">
        <v>46057</v>
      </c>
      <c r="N5" s="27" t="s">
        <v>26</v>
      </c>
      <c r="O5" s="20" t="s">
        <v>27</v>
      </c>
    </row>
    <row r="6" spans="1:15" x14ac:dyDescent="0.2">
      <c r="A6" s="18" t="s">
        <v>51</v>
      </c>
      <c r="B6" s="20" t="s">
        <v>52</v>
      </c>
      <c r="C6" s="20" t="s">
        <v>53</v>
      </c>
      <c r="D6" s="20" t="s">
        <v>54</v>
      </c>
      <c r="E6" s="20" t="s">
        <v>55</v>
      </c>
      <c r="F6" s="20" t="s">
        <v>33</v>
      </c>
      <c r="G6" s="20" t="s">
        <v>21</v>
      </c>
      <c r="H6" s="20" t="s">
        <v>56</v>
      </c>
      <c r="I6" s="20" t="s">
        <v>57</v>
      </c>
      <c r="J6" s="23">
        <v>4710.8999999999996</v>
      </c>
      <c r="K6" s="20" t="s">
        <v>24</v>
      </c>
      <c r="L6" s="25" t="s">
        <v>36</v>
      </c>
      <c r="M6" s="29"/>
      <c r="N6" s="27" t="s">
        <v>26</v>
      </c>
      <c r="O6" s="20" t="s">
        <v>27</v>
      </c>
    </row>
    <row r="7" spans="1:15" x14ac:dyDescent="0.2">
      <c r="A7" s="18" t="s">
        <v>58</v>
      </c>
      <c r="B7" s="20" t="s">
        <v>59</v>
      </c>
      <c r="C7" s="20" t="s">
        <v>60</v>
      </c>
      <c r="D7" s="20" t="s">
        <v>61</v>
      </c>
      <c r="E7" s="20" t="s">
        <v>62</v>
      </c>
      <c r="F7" s="20" t="s">
        <v>63</v>
      </c>
      <c r="G7" s="20" t="s">
        <v>21</v>
      </c>
      <c r="H7" s="20" t="s">
        <v>64</v>
      </c>
      <c r="I7" s="20" t="s">
        <v>65</v>
      </c>
      <c r="J7" s="23">
        <v>1402.5</v>
      </c>
      <c r="K7" s="20" t="s">
        <v>24</v>
      </c>
      <c r="L7" s="25" t="s">
        <v>36</v>
      </c>
      <c r="M7" s="29"/>
      <c r="N7" s="27" t="s">
        <v>26</v>
      </c>
      <c r="O7" s="20" t="s">
        <v>27</v>
      </c>
    </row>
    <row r="8" spans="1:15" x14ac:dyDescent="0.2">
      <c r="A8" s="18" t="s">
        <v>66</v>
      </c>
      <c r="B8" s="20" t="s">
        <v>67</v>
      </c>
      <c r="C8" s="20" t="s">
        <v>68</v>
      </c>
      <c r="D8" s="20" t="s">
        <v>69</v>
      </c>
      <c r="E8" s="20" t="s">
        <v>70</v>
      </c>
      <c r="F8" s="20" t="s">
        <v>71</v>
      </c>
      <c r="G8" s="20" t="s">
        <v>21</v>
      </c>
      <c r="H8" s="20" t="s">
        <v>72</v>
      </c>
      <c r="I8" s="20" t="s">
        <v>65</v>
      </c>
      <c r="J8" s="22">
        <v>540</v>
      </c>
      <c r="K8" s="20" t="s">
        <v>24</v>
      </c>
      <c r="L8" s="25" t="s">
        <v>25</v>
      </c>
      <c r="M8" s="29"/>
      <c r="N8" s="27" t="s">
        <v>26</v>
      </c>
      <c r="O8" s="20" t="s">
        <v>27</v>
      </c>
    </row>
    <row r="9" spans="1:15" x14ac:dyDescent="0.2">
      <c r="A9" s="18" t="s">
        <v>73</v>
      </c>
      <c r="B9" s="20" t="s">
        <v>74</v>
      </c>
      <c r="C9" s="20" t="s">
        <v>75</v>
      </c>
      <c r="D9" s="20" t="s">
        <v>76</v>
      </c>
      <c r="E9" s="20" t="s">
        <v>77</v>
      </c>
      <c r="F9" s="20" t="s">
        <v>78</v>
      </c>
      <c r="G9" s="20" t="s">
        <v>21</v>
      </c>
      <c r="H9" s="20" t="s">
        <v>79</v>
      </c>
      <c r="I9" s="20" t="s">
        <v>80</v>
      </c>
      <c r="J9" s="22">
        <v>913.34</v>
      </c>
      <c r="K9" s="20" t="s">
        <v>24</v>
      </c>
      <c r="L9" s="25" t="s">
        <v>36</v>
      </c>
      <c r="M9" s="29">
        <v>46057</v>
      </c>
      <c r="N9" s="27" t="s">
        <v>26</v>
      </c>
      <c r="O9" s="20" t="s">
        <v>27</v>
      </c>
    </row>
    <row r="10" spans="1:15" x14ac:dyDescent="0.2">
      <c r="A10" s="18" t="s">
        <v>81</v>
      </c>
      <c r="B10" s="20" t="s">
        <v>82</v>
      </c>
      <c r="C10" s="20" t="s">
        <v>83</v>
      </c>
      <c r="D10" s="20" t="s">
        <v>84</v>
      </c>
      <c r="E10" s="20" t="s">
        <v>85</v>
      </c>
      <c r="F10" s="20" t="s">
        <v>71</v>
      </c>
      <c r="G10" s="20" t="s">
        <v>21</v>
      </c>
      <c r="H10" s="20" t="s">
        <v>86</v>
      </c>
      <c r="I10" s="20" t="s">
        <v>87</v>
      </c>
      <c r="J10" s="22">
        <v>84.8</v>
      </c>
      <c r="K10" s="20" t="s">
        <v>24</v>
      </c>
      <c r="L10" s="25" t="s">
        <v>36</v>
      </c>
      <c r="M10" s="28">
        <v>46059</v>
      </c>
      <c r="N10" s="27" t="s">
        <v>26</v>
      </c>
      <c r="O10" s="20" t="s">
        <v>27</v>
      </c>
    </row>
    <row r="11" spans="1:15" x14ac:dyDescent="0.2">
      <c r="A11" s="18" t="s">
        <v>88</v>
      </c>
      <c r="B11" s="20" t="s">
        <v>89</v>
      </c>
      <c r="C11" s="20" t="s">
        <v>90</v>
      </c>
      <c r="D11" s="20" t="s">
        <v>25</v>
      </c>
      <c r="E11" s="20" t="s">
        <v>85</v>
      </c>
      <c r="F11" s="20" t="s">
        <v>71</v>
      </c>
      <c r="G11" s="20" t="s">
        <v>21</v>
      </c>
      <c r="H11" s="20" t="s">
        <v>91</v>
      </c>
      <c r="I11" s="20" t="s">
        <v>92</v>
      </c>
      <c r="J11" s="22">
        <v>8.77</v>
      </c>
      <c r="K11" s="20" t="s">
        <v>24</v>
      </c>
      <c r="L11" s="25" t="s">
        <v>36</v>
      </c>
      <c r="M11" s="29"/>
      <c r="N11" s="27" t="s">
        <v>26</v>
      </c>
      <c r="O11" s="20" t="s">
        <v>27</v>
      </c>
    </row>
    <row r="12" spans="1:15" x14ac:dyDescent="0.2">
      <c r="A12" s="18" t="s">
        <v>93</v>
      </c>
      <c r="B12" s="20" t="s">
        <v>94</v>
      </c>
      <c r="C12" s="20" t="s">
        <v>95</v>
      </c>
      <c r="D12" s="20" t="s">
        <v>96</v>
      </c>
      <c r="E12" s="20" t="s">
        <v>32</v>
      </c>
      <c r="F12" s="20" t="s">
        <v>33</v>
      </c>
      <c r="G12" s="20" t="s">
        <v>21</v>
      </c>
      <c r="H12" s="20" t="s">
        <v>97</v>
      </c>
      <c r="I12" s="20" t="s">
        <v>98</v>
      </c>
      <c r="J12" s="22">
        <v>272.61</v>
      </c>
      <c r="K12" s="20" t="s">
        <v>24</v>
      </c>
      <c r="L12" s="25" t="s">
        <v>25</v>
      </c>
      <c r="M12" s="29">
        <v>46059</v>
      </c>
      <c r="N12" s="27" t="s">
        <v>26</v>
      </c>
      <c r="O12" s="20" t="s">
        <v>27</v>
      </c>
    </row>
    <row r="13" spans="1:15" x14ac:dyDescent="0.2">
      <c r="A13" s="18" t="s">
        <v>99</v>
      </c>
      <c r="B13" s="20" t="s">
        <v>100</v>
      </c>
      <c r="C13" s="20" t="s">
        <v>25</v>
      </c>
      <c r="D13" s="20" t="s">
        <v>101</v>
      </c>
      <c r="E13" s="20" t="s">
        <v>102</v>
      </c>
      <c r="F13" s="20" t="s">
        <v>103</v>
      </c>
      <c r="G13" s="20" t="s">
        <v>21</v>
      </c>
      <c r="H13" s="20" t="s">
        <v>104</v>
      </c>
      <c r="I13" s="20" t="s">
        <v>105</v>
      </c>
      <c r="J13" s="22">
        <v>52</v>
      </c>
      <c r="K13" s="20" t="s">
        <v>24</v>
      </c>
      <c r="L13" s="25" t="s">
        <v>36</v>
      </c>
      <c r="M13" s="30">
        <v>46062</v>
      </c>
      <c r="N13" s="27" t="s">
        <v>26</v>
      </c>
      <c r="O13" s="20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2026-02-11T08:05:54Z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