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E4785172-2C92-4F70-BFDF-BE84949711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Format!$A$2:$O$8</definedName>
    <definedName name="Header">Header!$A$2:$O$8</definedName>
    <definedName name="RawData">RawData!$A$1:$O$8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<sst xmlns="http://schemas.openxmlformats.org/spreadsheetml/2006/main" count="502" uniqueCount="87">
  <si>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</si>
  <si>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</si>
  <si>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</si>
  <si>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</si>
  <si>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</si>
  <si>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</si>
  <si>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</si>
  <si>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</si>
  <si>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</si>
  <si>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</si>
  <si>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</si>
  <si>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</si>
  <si>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</si>
  <si>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</si>
  <si>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</si>
  <si>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1000110046</t>
  </si>
  <si>
    <t>Residence Hotels s.r.o.</t>
  </si>
  <si>
    <t>Rybná</t>
  </si>
  <si>
    <t>669/4</t>
  </si>
  <si>
    <t>110 00</t>
  </si>
  <si>
    <t>Praha</t>
  </si>
  <si>
    <t>Česká republika</t>
  </si>
  <si>
    <t/>
  </si>
  <si>
    <t>ubytovanie NSRV</t>
  </si>
  <si>
    <t>EUR</t>
  </si>
  <si>
    <t>PaedDr. Dana Bierma PhD.</t>
  </si>
  <si>
    <t>Generálny riaditeľ IZPI</t>
  </si>
  <si>
    <t>1000110067</t>
  </si>
  <si>
    <t>DASTRADE s. r. o.</t>
  </si>
  <si>
    <t>Podzámska</t>
  </si>
  <si>
    <t>24</t>
  </si>
  <si>
    <t>940 02</t>
  </si>
  <si>
    <t>Nové Zámky</t>
  </si>
  <si>
    <t>Slovensko</t>
  </si>
  <si>
    <t>56992815</t>
  </si>
  <si>
    <t>oprava potrubia TUV</t>
  </si>
  <si>
    <t>X</t>
  </si>
  <si>
    <t>1000110414</t>
  </si>
  <si>
    <t>KAŠTIEĽ MOJMÍROVCE, a. s.</t>
  </si>
  <si>
    <t>č. 919</t>
  </si>
  <si>
    <t>951 15</t>
  </si>
  <si>
    <t>Mojmírovce</t>
  </si>
  <si>
    <t>34104780</t>
  </si>
  <si>
    <t>raňajky pre hotelových hostí</t>
  </si>
  <si>
    <t>1000110802</t>
  </si>
  <si>
    <t>ADNAD s. r. o.</t>
  </si>
  <si>
    <t>Saratovská ul.</t>
  </si>
  <si>
    <t>2980/59</t>
  </si>
  <si>
    <t>934 05</t>
  </si>
  <si>
    <t>Levice</t>
  </si>
  <si>
    <t>52243991</t>
  </si>
  <si>
    <t>pranie a čistenie bielizne</t>
  </si>
  <si>
    <t>1000110811</t>
  </si>
  <si>
    <t>Pavel Chvojka MEDITEC</t>
  </si>
  <si>
    <t>Štúrova</t>
  </si>
  <si>
    <t>36</t>
  </si>
  <si>
    <t>962 12</t>
  </si>
  <si>
    <t>Detva</t>
  </si>
  <si>
    <t>34324593</t>
  </si>
  <si>
    <t>servisná prehliadka konden. kotlov</t>
  </si>
  <si>
    <t>1000110815</t>
  </si>
  <si>
    <t>pranie a žehlenie bielizne</t>
  </si>
  <si>
    <t>1000111440</t>
  </si>
  <si>
    <t>Kaufland Slovenská republika v.o.s.</t>
  </si>
  <si>
    <t>Trnavská cesta</t>
  </si>
  <si>
    <t>41/A</t>
  </si>
  <si>
    <t>831 04</t>
  </si>
  <si>
    <t>Bratislava</t>
  </si>
  <si>
    <t>35790164</t>
  </si>
  <si>
    <t>občerstvenie</t>
  </si>
  <si>
    <t>Číslo domu
 dodávateľa</t>
  </si>
  <si>
    <t>Štát dodávateľa
 - názov</t>
  </si>
  <si>
    <t>Identifikačné číslo 
dodávateľa (IČO) - a</t>
  </si>
  <si>
    <t>Hodnota 
plnenia</t>
  </si>
  <si>
    <t>Dátum vyhotovenia 
(schválenia) objednávk</t>
  </si>
  <si>
    <t>Meno a priezvisko osoby, 
ktorá objednávk</t>
  </si>
  <si>
    <t>Funkcia osoby, ktorá 
objednávku podpísal</t>
  </si>
  <si>
    <t>Spoločnosť ATLAS, spol. s r.o.</t>
  </si>
  <si>
    <t>A.H.Škultétyho</t>
  </si>
  <si>
    <t>990 01</t>
  </si>
  <si>
    <t>Veľký Krtíš</t>
  </si>
  <si>
    <t>REVIS-SERVIS spol. s r.o.</t>
  </si>
  <si>
    <t>Na Priehon</t>
  </si>
  <si>
    <t>875/2a</t>
  </si>
  <si>
    <t xml:space="preserve">949 05 </t>
  </si>
  <si>
    <t>Nitra</t>
  </si>
  <si>
    <t>tonery do tlačiarní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</si>
</sst>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49" fontId="2" fillId="4" borderId="6" xfId="0" applyNumberFormat="1" applyFont="1" applyFill="1" applyBorder="1"/>
    <xf numFmtId="0" fontId="2" fillId="4" borderId="6" xfId="0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5" borderId="16" xfId="0" applyFill="1" applyBorder="1" applyAlignment="1">
      <alignment horizontal="left"/>
    </xf>
    <xf numFmtId="49" fontId="2" fillId="4" borderId="16" xfId="0" applyNumberFormat="1" applyFont="1" applyFill="1" applyBorder="1"/>
    <xf numFmtId="0" fontId="0" fillId="0" borderId="16" xfId="0" applyBorder="1" applyAlignment="1">
      <alignment horizontal="left"/>
    </xf>
    <xf numFmtId="0" fontId="0" fillId="0" borderId="16" xfId="0" applyBorder="1"/>
    <xf numFmtId="0" fontId="2" fillId="4" borderId="16" xfId="0" applyFont="1" applyFill="1" applyBorder="1"/>
    <xf numFmtId="14" fontId="0" fillId="0" borderId="16" xfId="0" applyNumberFormat="1" applyBorder="1" applyAlignment="1">
      <alignment horizontal="left"/>
    </xf>
    <xf numFmtId="49" fontId="2" fillId="5" borderId="8" xfId="0" applyNumberFormat="1" applyFont="1" applyFill="1" applyBorder="1"/>
    <xf numFmtId="49" fontId="2" fillId="5" borderId="3" xfId="0" applyNumberFormat="1" applyFont="1" applyFill="1" applyBorder="1"/>
    <xf numFmtId="49" fontId="2" fillId="5" borderId="6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11.497581828706" createdVersion="5" refreshedVersion="5" minRefreshableVersion="3" recordCount="7" xr:uid="{00000000-000A-0000-FFFF-FFFF0F000000}">
  <cacheSource type="worksheet">
    <worksheetSource ref="A1:O8" sheet="RawData"/>
  </cacheSource>
  <cacheFields count="15">
    <cacheField name="ID Objednavky" numFmtId="49">
      <sharedItems count="7">
        <s v="1000110046"/>
        <s v="1000110067"/>
        <s v="1000110414"/>
        <s v="1000110802"/>
        <s v="1000110811"/>
        <s v="1000110815"/>
        <s v="1000111440"/>
      </sharedItems>
    </cacheField>
    <cacheField name="Meno a priezvisko (aj s akademickými tit" numFmtId="49">
      <sharedItems count="6">
        <s v="Residence Hotels s.r.o."/>
        <s v="DASTRADE s. r. o."/>
        <s v="KAŠTIEĽ MOJMÍROVCE, a. s."/>
        <s v="ADNAD s. r. o."/>
        <s v="Pavel Chvojka MEDITEC"/>
        <s v="Kaufland Slovenská republika v.o.s."/>
      </sharedItems>
    </cacheField>
    <cacheField name="Ulica dodávateľa" numFmtId="49">
      <sharedItems count="6">
        <s v="Rybná"/>
        <s v="Podzámska"/>
        <s v=""/>
        <s v="Saratovská ul."/>
        <s v="Štúrova"/>
        <s v="Trnavská cesta"/>
      </sharedItems>
    </cacheField>
    <cacheField name="Číslo domu dodávateľa" numFmtId="49">
      <sharedItems count="6">
        <s v="669/4"/>
        <s v="24"/>
        <s v="č. 919"/>
        <s v="2980/59"/>
        <s v="36"/>
        <s v="41/A"/>
      </sharedItems>
    </cacheField>
    <cacheField name="PSČ dodávateľa" numFmtId="49">
      <sharedItems count="6">
        <s v="110 00"/>
        <s v="940 02"/>
        <s v="951 15"/>
        <s v="934 05"/>
        <s v="962 12"/>
        <s v="831 04"/>
      </sharedItems>
    </cacheField>
    <cacheField name="Mesto dodávateľa" numFmtId="49">
      <sharedItems count="6">
        <s v="Praha"/>
        <s v="Nové Zámky"/>
        <s v="Mojmírovce"/>
        <s v="Levice"/>
        <s v="Detva"/>
        <s v="Bratislava"/>
      </sharedItems>
    </cacheField>
    <cacheField name="Štát dodávateľa - názov" numFmtId="49">
      <sharedItems count="2">
        <s v="Česká republika"/>
        <s v="Slovensko"/>
      </sharedItems>
    </cacheField>
    <cacheField name="Identifikačné číslo dodávateľa (IČO) - a" numFmtId="49">
      <sharedItems count="6">
        <s v=""/>
        <s v="56992815"/>
        <s v="34104780"/>
        <s v="52243991"/>
        <s v="34324593"/>
        <s v="35790164"/>
      </sharedItems>
    </cacheField>
    <cacheField name="Popis objednaneho plnenia" numFmtId="49">
      <sharedItems count="7">
        <s v="ubytovanie NSRV"/>
        <s v="oprava potrubia TUV"/>
        <s v="raňajky pre hotelových hostí"/>
        <s v="pranie a čistenie bielizne"/>
        <s v="servisná prehliadka konden. kotlov"/>
        <s v="pranie a žehlenie bielizne"/>
        <s v="občerstvenie"/>
      </sharedItems>
    </cacheField>
    <cacheField name="Hodnota plnenia" numFmtId="0">
      <sharedItems containsSemiMixedTypes="0" containsString="0" containsNumber="1" minValue="53.34" maxValue="802.8" count="7">
        <n v="538.26"/>
        <n v="350"/>
        <n v="53.34"/>
        <n v="324.26"/>
        <n v="802.8"/>
        <n v="77.45"/>
        <n v="15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5-09-03T00:00:00" maxDate="2025-09-11T00:00:00" count="4">
        <d v="2025-09-03T00:00:00"/>
        <d v="2025-09-05T00:00:00"/>
        <d v="2025-09-08T00:00:00"/>
        <d v="2025-09-10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0"/>
    <x v="1"/>
    <x v="0"/>
    <x v="0"/>
    <x v="0"/>
  </r>
  <r>
    <x v="2"/>
    <x v="2"/>
    <x v="2"/>
    <x v="2"/>
    <x v="2"/>
    <x v="2"/>
    <x v="1"/>
    <x v="2"/>
    <x v="2"/>
    <x v="2"/>
    <x v="0"/>
    <x v="1"/>
    <x v="1"/>
    <x v="0"/>
    <x v="0"/>
  </r>
  <r>
    <x v="3"/>
    <x v="3"/>
    <x v="3"/>
    <x v="3"/>
    <x v="3"/>
    <x v="3"/>
    <x v="1"/>
    <x v="3"/>
    <x v="3"/>
    <x v="3"/>
    <x v="0"/>
    <x v="1"/>
    <x v="2"/>
    <x v="0"/>
    <x v="0"/>
  </r>
  <r>
    <x v="4"/>
    <x v="4"/>
    <x v="4"/>
    <x v="4"/>
    <x v="4"/>
    <x v="4"/>
    <x v="1"/>
    <x v="4"/>
    <x v="4"/>
    <x v="4"/>
    <x v="0"/>
    <x v="0"/>
    <x v="2"/>
    <x v="0"/>
    <x v="0"/>
  </r>
  <r>
    <x v="5"/>
    <x v="3"/>
    <x v="3"/>
    <x v="3"/>
    <x v="3"/>
    <x v="3"/>
    <x v="1"/>
    <x v="3"/>
    <x v="5"/>
    <x v="5"/>
    <x v="0"/>
    <x v="1"/>
    <x v="2"/>
    <x v="0"/>
    <x v="0"/>
  </r>
  <r>
    <x v="6"/>
    <x v="5"/>
    <x v="5"/>
    <x v="5"/>
    <x v="5"/>
    <x v="5"/>
    <x v="1"/>
    <x v="5"/>
    <x v="6"/>
    <x v="6"/>
    <x v="0"/>
    <x v="0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6">
        <item x="3"/>
        <item x="1"/>
        <item x="2"/>
        <item x="5"/>
        <item x="4"/>
        <item x="0"/>
      </items>
    </pivotField>
    <pivotField axis="axisRow" compact="0" outline="0" subtotalTop="0" showAll="0" includeNewItemsInFilter="1" defaultSubtotal="0">
      <items count="6">
        <item x="2"/>
        <item x="1"/>
        <item x="0"/>
        <item x="3"/>
        <item x="4"/>
        <item x="5"/>
      </items>
    </pivotField>
    <pivotField axis="axisRow" compact="0" outline="0" subtotalTop="0" showAll="0" includeNewItemsInFilter="1" defaultSubtotal="0">
      <items count="6">
        <item x="1"/>
        <item x="3"/>
        <item x="4"/>
        <item x="5"/>
        <item x="0"/>
        <item x="2"/>
      </items>
    </pivotField>
    <pivotField axis="axisRow" compact="0" outline="0" subtotalTop="0" showAll="0" includeNewItemsInFilter="1" defaultSubtotal="0">
      <items count="6">
        <item x="0"/>
        <item x="5"/>
        <item x="3"/>
        <item x="1"/>
        <item x="2"/>
        <item x="4"/>
      </items>
    </pivotField>
    <pivotField axis="axisRow" compact="0" outline="0" subtotalTop="0" showAll="0" includeNewItemsInFilter="1" defaultSubtotal="0">
      <items count="6">
        <item x="5"/>
        <item x="4"/>
        <item x="3"/>
        <item x="2"/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6">
        <item x="0"/>
        <item x="2"/>
        <item x="4"/>
        <item x="5"/>
        <item x="3"/>
        <item x="1"/>
      </items>
    </pivotField>
    <pivotField axis="axisRow" compact="0" outline="0" subtotalTop="0" showAll="0" includeNewItemsInFilter="1" defaultSubtotal="0">
      <items count="7">
        <item x="6"/>
        <item x="1"/>
        <item x="3"/>
        <item x="5"/>
        <item x="2"/>
        <item x="4"/>
        <item x="0"/>
      </items>
    </pivotField>
    <pivotField axis="axisRow" compact="0" outline="0" subtotalTop="0" showAll="0" includeNewItemsInFilter="1" defaultSubtotal="0">
      <items count="7">
        <item x="2"/>
        <item x="5"/>
        <item x="6"/>
        <item x="3"/>
        <item x="1"/>
        <item x="0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0"/>
  <sheetViews>
    <sheetView tabSelected="1" workbookViewId="0">
      <selection activeCell="H9" sqref="H9:H10"/>
    </sheetView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6.28515625" bestFit="1" customWidth="1"/>
    <col min="4" max="5" width="10.7109375" customWidth="1"/>
    <col min="6" max="6" width="16.7109375" customWidth="1"/>
    <col min="7" max="7" width="15" customWidth="1"/>
    <col min="8" max="8" width="18.28515625" customWidth="1"/>
    <col min="9" max="9" width="23.7109375" customWidth="1"/>
    <col min="10" max="10" width="17.7109375" customWidth="1"/>
    <col min="11" max="11" width="5.7109375" customWidth="1"/>
    <col min="12" max="12" width="4.85546875" customWidth="1"/>
    <col min="13" max="13" width="20" customWidth="1"/>
    <col min="14" max="14" width="23.85546875" customWidth="1"/>
    <col min="15" max="15" width="19.5703125" customWidth="1"/>
  </cols>
  <sheetData>
    <row r="1" spans="1:15" ht="25.5" x14ac:dyDescent="0.2">
      <c r="A1" s="3" t="s">
        <v>0</v>
      </c>
      <c r="B1" s="3" t="s">
        <v>1</v>
      </c>
      <c r="C1" s="3" t="s">
        <v>2</v>
      </c>
      <c r="D1" s="29" t="s">
        <v>70</v>
      </c>
      <c r="E1" s="3" t="s">
        <v>4</v>
      </c>
      <c r="F1" s="3" t="s">
        <v>5</v>
      </c>
      <c r="G1" s="29" t="s">
        <v>71</v>
      </c>
      <c r="H1" s="29" t="s">
        <v>72</v>
      </c>
      <c r="I1" s="3" t="s">
        <v>8</v>
      </c>
      <c r="J1" s="29" t="s">
        <v>73</v>
      </c>
      <c r="K1" s="3" t="s">
        <v>10</v>
      </c>
      <c r="L1" s="3" t="s">
        <v>11</v>
      </c>
      <c r="M1" s="30" t="s">
        <v>74</v>
      </c>
      <c r="N1" s="29" t="s">
        <v>75</v>
      </c>
      <c r="O1" s="29" t="s">
        <v>76</v>
      </c>
    </row>
    <row r="2" spans="1:15" x14ac:dyDescent="0.2">
      <c r="A2" s="41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538.26</v>
      </c>
      <c r="K2" s="18" t="s">
        <v>24</v>
      </c>
      <c r="L2" s="22" t="s">
        <v>22</v>
      </c>
      <c r="M2" s="26">
        <v>45903</v>
      </c>
      <c r="N2" s="24" t="s">
        <v>25</v>
      </c>
      <c r="O2" s="18" t="s">
        <v>26</v>
      </c>
    </row>
    <row r="3" spans="1:15" x14ac:dyDescent="0.2">
      <c r="A3" s="42" t="s">
        <v>27</v>
      </c>
      <c r="B3" s="19" t="s">
        <v>28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21">
        <v>350</v>
      </c>
      <c r="K3" s="19" t="s">
        <v>24</v>
      </c>
      <c r="L3" s="23" t="s">
        <v>36</v>
      </c>
      <c r="M3" s="27">
        <v>45903</v>
      </c>
      <c r="N3" s="25" t="s">
        <v>25</v>
      </c>
      <c r="O3" s="19" t="s">
        <v>26</v>
      </c>
    </row>
    <row r="4" spans="1:15" x14ac:dyDescent="0.2">
      <c r="A4" s="42" t="s">
        <v>37</v>
      </c>
      <c r="B4" s="19" t="s">
        <v>38</v>
      </c>
      <c r="C4" s="19" t="s">
        <v>22</v>
      </c>
      <c r="D4" s="19" t="s">
        <v>39</v>
      </c>
      <c r="E4" s="19" t="s">
        <v>40</v>
      </c>
      <c r="F4" s="19" t="s">
        <v>41</v>
      </c>
      <c r="G4" s="19" t="s">
        <v>33</v>
      </c>
      <c r="H4" s="19" t="s">
        <v>42</v>
      </c>
      <c r="I4" s="19" t="s">
        <v>43</v>
      </c>
      <c r="J4" s="21">
        <v>53.34</v>
      </c>
      <c r="K4" s="19" t="s">
        <v>24</v>
      </c>
      <c r="L4" s="23" t="s">
        <v>36</v>
      </c>
      <c r="M4" s="26">
        <v>45905</v>
      </c>
      <c r="N4" s="25" t="s">
        <v>25</v>
      </c>
      <c r="O4" s="19" t="s">
        <v>26</v>
      </c>
    </row>
    <row r="5" spans="1:15" x14ac:dyDescent="0.2">
      <c r="A5" s="42" t="s">
        <v>44</v>
      </c>
      <c r="B5" s="19" t="s">
        <v>45</v>
      </c>
      <c r="C5" s="19" t="s">
        <v>46</v>
      </c>
      <c r="D5" s="19" t="s">
        <v>47</v>
      </c>
      <c r="E5" s="19" t="s">
        <v>48</v>
      </c>
      <c r="F5" s="19" t="s">
        <v>49</v>
      </c>
      <c r="G5" s="19" t="s">
        <v>33</v>
      </c>
      <c r="H5" s="19" t="s">
        <v>50</v>
      </c>
      <c r="I5" s="19" t="s">
        <v>51</v>
      </c>
      <c r="J5" s="21">
        <v>324.26</v>
      </c>
      <c r="K5" s="19" t="s">
        <v>24</v>
      </c>
      <c r="L5" s="23" t="s">
        <v>36</v>
      </c>
      <c r="M5" s="26">
        <v>45908</v>
      </c>
      <c r="N5" s="25" t="s">
        <v>25</v>
      </c>
      <c r="O5" s="19" t="s">
        <v>26</v>
      </c>
    </row>
    <row r="6" spans="1:15" x14ac:dyDescent="0.2">
      <c r="A6" s="42" t="s">
        <v>52</v>
      </c>
      <c r="B6" s="19" t="s">
        <v>53</v>
      </c>
      <c r="C6" s="19" t="s">
        <v>54</v>
      </c>
      <c r="D6" s="19" t="s">
        <v>55</v>
      </c>
      <c r="E6" s="19" t="s">
        <v>56</v>
      </c>
      <c r="F6" s="19" t="s">
        <v>57</v>
      </c>
      <c r="G6" s="19" t="s">
        <v>33</v>
      </c>
      <c r="H6" s="19" t="s">
        <v>58</v>
      </c>
      <c r="I6" s="19" t="s">
        <v>59</v>
      </c>
      <c r="J6" s="21">
        <v>802.8</v>
      </c>
      <c r="K6" s="19" t="s">
        <v>24</v>
      </c>
      <c r="L6" s="23" t="s">
        <v>22</v>
      </c>
      <c r="M6" s="27"/>
      <c r="N6" s="25" t="s">
        <v>25</v>
      </c>
      <c r="O6" s="19" t="s">
        <v>26</v>
      </c>
    </row>
    <row r="7" spans="1:15" x14ac:dyDescent="0.2">
      <c r="A7" s="42" t="s">
        <v>60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33</v>
      </c>
      <c r="H7" s="19" t="s">
        <v>50</v>
      </c>
      <c r="I7" s="19" t="s">
        <v>61</v>
      </c>
      <c r="J7" s="21">
        <v>77.45</v>
      </c>
      <c r="K7" s="19" t="s">
        <v>24</v>
      </c>
      <c r="L7" s="23" t="s">
        <v>36</v>
      </c>
      <c r="M7" s="27">
        <v>45908</v>
      </c>
      <c r="N7" s="25" t="s">
        <v>25</v>
      </c>
      <c r="O7" s="19" t="s">
        <v>26</v>
      </c>
    </row>
    <row r="8" spans="1:15" x14ac:dyDescent="0.2">
      <c r="A8" s="43" t="s">
        <v>62</v>
      </c>
      <c r="B8" s="31" t="s">
        <v>63</v>
      </c>
      <c r="C8" s="31" t="s">
        <v>64</v>
      </c>
      <c r="D8" s="31" t="s">
        <v>65</v>
      </c>
      <c r="E8" s="31" t="s">
        <v>66</v>
      </c>
      <c r="F8" s="31" t="s">
        <v>67</v>
      </c>
      <c r="G8" s="31" t="s">
        <v>33</v>
      </c>
      <c r="H8" s="31" t="s">
        <v>68</v>
      </c>
      <c r="I8" s="31" t="s">
        <v>69</v>
      </c>
      <c r="J8" s="32">
        <v>150</v>
      </c>
      <c r="K8" s="31" t="s">
        <v>24</v>
      </c>
      <c r="L8" s="33" t="s">
        <v>22</v>
      </c>
      <c r="M8" s="26">
        <v>45910</v>
      </c>
      <c r="N8" s="34" t="s">
        <v>25</v>
      </c>
      <c r="O8" s="31" t="s">
        <v>26</v>
      </c>
    </row>
    <row r="9" spans="1:15" x14ac:dyDescent="0.2">
      <c r="A9" s="35">
        <v>1000109706</v>
      </c>
      <c r="B9" s="36" t="s">
        <v>77</v>
      </c>
      <c r="C9" s="36" t="s">
        <v>78</v>
      </c>
      <c r="D9" s="37">
        <v>36</v>
      </c>
      <c r="E9" s="36" t="s">
        <v>79</v>
      </c>
      <c r="F9" s="36" t="s">
        <v>80</v>
      </c>
      <c r="G9" s="36" t="s">
        <v>33</v>
      </c>
      <c r="H9" s="37">
        <v>30222931</v>
      </c>
      <c r="I9" s="36" t="s">
        <v>23</v>
      </c>
      <c r="J9" s="39">
        <v>228</v>
      </c>
      <c r="K9" s="36" t="s">
        <v>24</v>
      </c>
      <c r="L9" s="38"/>
      <c r="M9" s="40">
        <v>45896</v>
      </c>
      <c r="N9" s="36" t="s">
        <v>25</v>
      </c>
      <c r="O9" s="36" t="s">
        <v>26</v>
      </c>
    </row>
    <row r="10" spans="1:15" x14ac:dyDescent="0.2">
      <c r="A10" s="35">
        <v>1000109130</v>
      </c>
      <c r="B10" s="38" t="s">
        <v>81</v>
      </c>
      <c r="C10" s="38" t="s">
        <v>82</v>
      </c>
      <c r="D10" s="38" t="s">
        <v>83</v>
      </c>
      <c r="E10" s="38" t="s">
        <v>84</v>
      </c>
      <c r="F10" s="38" t="s">
        <v>85</v>
      </c>
      <c r="G10" s="36" t="s">
        <v>33</v>
      </c>
      <c r="H10" s="37">
        <v>36657719</v>
      </c>
      <c r="I10" s="38" t="s">
        <v>86</v>
      </c>
      <c r="J10" s="38">
        <v>8296.35</v>
      </c>
      <c r="K10" s="36" t="s">
        <v>24</v>
      </c>
      <c r="L10" s="38"/>
      <c r="M10" s="40">
        <v>45894</v>
      </c>
      <c r="N10" s="36" t="s">
        <v>25</v>
      </c>
      <c r="O10" s="36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538.26</v>
      </c>
      <c r="K2" s="5" t="s">
        <v>24</v>
      </c>
      <c r="L2" s="5" t="s">
        <v>22</v>
      </c>
      <c r="M2" s="7">
        <v>45903</v>
      </c>
      <c r="N2" s="5" t="s">
        <v>25</v>
      </c>
      <c r="O2" s="5" t="s">
        <v>26</v>
      </c>
    </row>
    <row r="3" spans="1:15" x14ac:dyDescent="0.2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6">
        <v>350</v>
      </c>
      <c r="K3" s="5" t="s">
        <v>24</v>
      </c>
      <c r="L3" s="5" t="s">
        <v>36</v>
      </c>
      <c r="M3" s="7">
        <v>45903</v>
      </c>
      <c r="N3" s="5" t="s">
        <v>25</v>
      </c>
      <c r="O3" s="5" t="s">
        <v>26</v>
      </c>
    </row>
    <row r="4" spans="1:15" x14ac:dyDescent="0.2">
      <c r="A4" s="5" t="s">
        <v>37</v>
      </c>
      <c r="B4" s="5" t="s">
        <v>38</v>
      </c>
      <c r="C4" s="5" t="s">
        <v>22</v>
      </c>
      <c r="D4" s="5" t="s">
        <v>39</v>
      </c>
      <c r="E4" s="5" t="s">
        <v>40</v>
      </c>
      <c r="F4" s="5" t="s">
        <v>41</v>
      </c>
      <c r="G4" s="5" t="s">
        <v>33</v>
      </c>
      <c r="H4" s="5" t="s">
        <v>42</v>
      </c>
      <c r="I4" s="5" t="s">
        <v>43</v>
      </c>
      <c r="J4" s="6">
        <v>53.34</v>
      </c>
      <c r="K4" s="5" t="s">
        <v>24</v>
      </c>
      <c r="L4" s="5" t="s">
        <v>36</v>
      </c>
      <c r="M4" s="7">
        <v>45905</v>
      </c>
      <c r="N4" s="5" t="s">
        <v>25</v>
      </c>
      <c r="O4" s="5" t="s">
        <v>26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33</v>
      </c>
      <c r="H5" s="5" t="s">
        <v>50</v>
      </c>
      <c r="I5" s="5" t="s">
        <v>51</v>
      </c>
      <c r="J5" s="6">
        <v>324.26</v>
      </c>
      <c r="K5" s="5" t="s">
        <v>24</v>
      </c>
      <c r="L5" s="5" t="s">
        <v>36</v>
      </c>
      <c r="M5" s="7">
        <v>45908</v>
      </c>
      <c r="N5" s="5" t="s">
        <v>25</v>
      </c>
      <c r="O5" s="5" t="s">
        <v>26</v>
      </c>
    </row>
    <row r="6" spans="1:15" x14ac:dyDescent="0.2">
      <c r="A6" s="5" t="s">
        <v>52</v>
      </c>
      <c r="B6" s="5" t="s">
        <v>53</v>
      </c>
      <c r="C6" s="5" t="s">
        <v>54</v>
      </c>
      <c r="D6" s="5" t="s">
        <v>55</v>
      </c>
      <c r="E6" s="5" t="s">
        <v>56</v>
      </c>
      <c r="F6" s="5" t="s">
        <v>57</v>
      </c>
      <c r="G6" s="5" t="s">
        <v>33</v>
      </c>
      <c r="H6" s="5" t="s">
        <v>58</v>
      </c>
      <c r="I6" s="5" t="s">
        <v>59</v>
      </c>
      <c r="J6" s="6">
        <v>802.8</v>
      </c>
      <c r="K6" s="5" t="s">
        <v>24</v>
      </c>
      <c r="L6" s="5" t="s">
        <v>22</v>
      </c>
      <c r="M6" s="7">
        <v>45908</v>
      </c>
      <c r="N6" s="5" t="s">
        <v>25</v>
      </c>
      <c r="O6" s="5" t="s">
        <v>26</v>
      </c>
    </row>
    <row r="7" spans="1:15" x14ac:dyDescent="0.2">
      <c r="A7" s="5" t="s">
        <v>60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33</v>
      </c>
      <c r="H7" s="5" t="s">
        <v>50</v>
      </c>
      <c r="I7" s="5" t="s">
        <v>61</v>
      </c>
      <c r="J7" s="6">
        <v>77.45</v>
      </c>
      <c r="K7" s="5" t="s">
        <v>24</v>
      </c>
      <c r="L7" s="5" t="s">
        <v>36</v>
      </c>
      <c r="M7" s="7">
        <v>45908</v>
      </c>
      <c r="N7" s="5" t="s">
        <v>25</v>
      </c>
      <c r="O7" s="5" t="s">
        <v>26</v>
      </c>
    </row>
    <row r="8" spans="1:15" x14ac:dyDescent="0.2">
      <c r="A8" s="5" t="s">
        <v>62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67</v>
      </c>
      <c r="G8" s="5" t="s">
        <v>33</v>
      </c>
      <c r="H8" s="5" t="s">
        <v>68</v>
      </c>
      <c r="I8" s="5" t="s">
        <v>69</v>
      </c>
      <c r="J8" s="6">
        <v>150</v>
      </c>
      <c r="K8" s="5" t="s">
        <v>24</v>
      </c>
      <c r="L8" s="5" t="s">
        <v>22</v>
      </c>
      <c r="M8" s="7">
        <v>45910</v>
      </c>
      <c r="N8" s="5" t="s">
        <v>25</v>
      </c>
      <c r="O8" s="5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8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538.26</v>
      </c>
      <c r="K2" s="18" t="s">
        <v>24</v>
      </c>
      <c r="L2" s="22" t="s">
        <v>22</v>
      </c>
      <c r="M2" s="26">
        <v>45903</v>
      </c>
      <c r="N2" s="24" t="s">
        <v>25</v>
      </c>
      <c r="O2" s="18" t="s">
        <v>26</v>
      </c>
    </row>
    <row r="3" spans="1:15" x14ac:dyDescent="0.2">
      <c r="A3" s="17" t="s">
        <v>27</v>
      </c>
      <c r="B3" s="19" t="s">
        <v>28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21">
        <v>350</v>
      </c>
      <c r="K3" s="19" t="s">
        <v>24</v>
      </c>
      <c r="L3" s="23" t="s">
        <v>36</v>
      </c>
      <c r="M3" s="27">
        <v>45903</v>
      </c>
      <c r="N3" s="25" t="s">
        <v>25</v>
      </c>
      <c r="O3" s="19" t="s">
        <v>26</v>
      </c>
    </row>
    <row r="4" spans="1:15" x14ac:dyDescent="0.2">
      <c r="A4" s="17" t="s">
        <v>37</v>
      </c>
      <c r="B4" s="19" t="s">
        <v>38</v>
      </c>
      <c r="C4" s="19" t="s">
        <v>22</v>
      </c>
      <c r="D4" s="19" t="s">
        <v>39</v>
      </c>
      <c r="E4" s="19" t="s">
        <v>40</v>
      </c>
      <c r="F4" s="19" t="s">
        <v>41</v>
      </c>
      <c r="G4" s="19" t="s">
        <v>33</v>
      </c>
      <c r="H4" s="19" t="s">
        <v>42</v>
      </c>
      <c r="I4" s="19" t="s">
        <v>43</v>
      </c>
      <c r="J4" s="21">
        <v>53.34</v>
      </c>
      <c r="K4" s="19" t="s">
        <v>24</v>
      </c>
      <c r="L4" s="23" t="s">
        <v>36</v>
      </c>
      <c r="M4" s="26">
        <v>45905</v>
      </c>
      <c r="N4" s="25" t="s">
        <v>25</v>
      </c>
      <c r="O4" s="19" t="s">
        <v>26</v>
      </c>
    </row>
    <row r="5" spans="1:15" x14ac:dyDescent="0.2">
      <c r="A5" s="17" t="s">
        <v>44</v>
      </c>
      <c r="B5" s="19" t="s">
        <v>45</v>
      </c>
      <c r="C5" s="19" t="s">
        <v>46</v>
      </c>
      <c r="D5" s="19" t="s">
        <v>47</v>
      </c>
      <c r="E5" s="19" t="s">
        <v>48</v>
      </c>
      <c r="F5" s="19" t="s">
        <v>49</v>
      </c>
      <c r="G5" s="19" t="s">
        <v>33</v>
      </c>
      <c r="H5" s="19" t="s">
        <v>50</v>
      </c>
      <c r="I5" s="19" t="s">
        <v>51</v>
      </c>
      <c r="J5" s="21">
        <v>324.26</v>
      </c>
      <c r="K5" s="19" t="s">
        <v>24</v>
      </c>
      <c r="L5" s="23" t="s">
        <v>36</v>
      </c>
      <c r="M5" s="26">
        <v>45908</v>
      </c>
      <c r="N5" s="25" t="s">
        <v>25</v>
      </c>
      <c r="O5" s="19" t="s">
        <v>26</v>
      </c>
    </row>
    <row r="6" spans="1:15" x14ac:dyDescent="0.2">
      <c r="A6" s="17" t="s">
        <v>52</v>
      </c>
      <c r="B6" s="19" t="s">
        <v>53</v>
      </c>
      <c r="C6" s="19" t="s">
        <v>54</v>
      </c>
      <c r="D6" s="19" t="s">
        <v>55</v>
      </c>
      <c r="E6" s="19" t="s">
        <v>56</v>
      </c>
      <c r="F6" s="19" t="s">
        <v>57</v>
      </c>
      <c r="G6" s="19" t="s">
        <v>33</v>
      </c>
      <c r="H6" s="19" t="s">
        <v>58</v>
      </c>
      <c r="I6" s="19" t="s">
        <v>59</v>
      </c>
      <c r="J6" s="21">
        <v>802.8</v>
      </c>
      <c r="K6" s="19" t="s">
        <v>24</v>
      </c>
      <c r="L6" s="23" t="s">
        <v>22</v>
      </c>
      <c r="M6" s="27"/>
      <c r="N6" s="25" t="s">
        <v>25</v>
      </c>
      <c r="O6" s="19" t="s">
        <v>26</v>
      </c>
    </row>
    <row r="7" spans="1:15" x14ac:dyDescent="0.2">
      <c r="A7" s="17" t="s">
        <v>60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33</v>
      </c>
      <c r="H7" s="19" t="s">
        <v>50</v>
      </c>
      <c r="I7" s="19" t="s">
        <v>61</v>
      </c>
      <c r="J7" s="21">
        <v>77.45</v>
      </c>
      <c r="K7" s="19" t="s">
        <v>24</v>
      </c>
      <c r="L7" s="23" t="s">
        <v>36</v>
      </c>
      <c r="M7" s="27">
        <v>45908</v>
      </c>
      <c r="N7" s="25" t="s">
        <v>25</v>
      </c>
      <c r="O7" s="19" t="s">
        <v>26</v>
      </c>
    </row>
    <row r="8" spans="1:15" x14ac:dyDescent="0.2">
      <c r="A8" s="17" t="s">
        <v>62</v>
      </c>
      <c r="B8" s="19" t="s">
        <v>63</v>
      </c>
      <c r="C8" s="19" t="s">
        <v>64</v>
      </c>
      <c r="D8" s="19" t="s">
        <v>65</v>
      </c>
      <c r="E8" s="19" t="s">
        <v>66</v>
      </c>
      <c r="F8" s="19" t="s">
        <v>67</v>
      </c>
      <c r="G8" s="19" t="s">
        <v>33</v>
      </c>
      <c r="H8" s="19" t="s">
        <v>68</v>
      </c>
      <c r="I8" s="19" t="s">
        <v>69</v>
      </c>
      <c r="J8" s="21">
        <v>150</v>
      </c>
      <c r="K8" s="19" t="s">
        <v>24</v>
      </c>
      <c r="L8" s="23" t="s">
        <v>22</v>
      </c>
      <c r="M8" s="28">
        <v>45910</v>
      </c>
      <c r="N8" s="25" t="s">
        <v>25</v>
      </c>
      <c r="O8" s="19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2025-09-11T10:08:46Z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