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C69BC5BB-520B-46DA-9461-DB80AA3F76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Format!$A$2:$O$12</definedName>
    <definedName name="Header">Header!$A$2:$O$12</definedName>
    <definedName name="RawData">RawData!$A$1:$O$12</definedName>
  </definedNames>
  <calcPr calcId="125725"/>
  <pivotCaches>
    <pivotCache cacheId="3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<sst xmlns="http://schemas.openxmlformats.org/spreadsheetml/2006/main" count="639" uniqueCount="100">
  <si>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</si>
  <si>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</si>
  <si>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</si>
  <si>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</si>
  <si>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</si>
  <si>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</si>
  <si>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</si>
  <si>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</si>
  <si>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</si>
  <si>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</si>
  <si>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</si>
  <si>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</si>
  <si>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</si>
  <si>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</si>
  <si>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</si>
  <si>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1000105448</t>
  </si>
  <si>
    <t>MOVINO, spol. s r.o.</t>
  </si>
  <si>
    <t>Osloboditeľov</t>
  </si>
  <si>
    <t>66</t>
  </si>
  <si>
    <t>990 01</t>
  </si>
  <si>
    <t>Veľký Krtíš</t>
  </si>
  <si>
    <t>Slovensko</t>
  </si>
  <si>
    <t>31617824</t>
  </si>
  <si>
    <t>občerstvenie -prenájom, seminár NSRV SR</t>
  </si>
  <si>
    <t>EUR</t>
  </si>
  <si>
    <t/>
  </si>
  <si>
    <t>PaedDr. Dana Bierma PhD.</t>
  </si>
  <si>
    <t>Generálny riaditeľ IZPI</t>
  </si>
  <si>
    <t>1000105686</t>
  </si>
  <si>
    <t>KAŠTIEĽ MOJMÍROVCE, a. s.</t>
  </si>
  <si>
    <t>č. 919</t>
  </si>
  <si>
    <t>951 15</t>
  </si>
  <si>
    <t>Mojmírovce</t>
  </si>
  <si>
    <t>34104780</t>
  </si>
  <si>
    <t>Raňanky pre hotelových hostí</t>
  </si>
  <si>
    <t>X</t>
  </si>
  <si>
    <t>1000105691</t>
  </si>
  <si>
    <t>KLIMAK SERVICE, s.r.o.</t>
  </si>
  <si>
    <t>Štúrova</t>
  </si>
  <si>
    <t>165</t>
  </si>
  <si>
    <t>949 01</t>
  </si>
  <si>
    <t>Nitra</t>
  </si>
  <si>
    <t>36519901</t>
  </si>
  <si>
    <t>kontrola F-plynov</t>
  </si>
  <si>
    <t>1000105754</t>
  </si>
  <si>
    <t>ADNAD s. r. o.</t>
  </si>
  <si>
    <t>Saratovská ul.</t>
  </si>
  <si>
    <t>2980/59</t>
  </si>
  <si>
    <t>934 05</t>
  </si>
  <si>
    <t>Levice</t>
  </si>
  <si>
    <t>52243991</t>
  </si>
  <si>
    <t>pranie a čistenie bielizne LC</t>
  </si>
  <si>
    <t>1000106098</t>
  </si>
  <si>
    <t>oprava klimat. zariadenia Mitsubischi</t>
  </si>
  <si>
    <t>1000106036</t>
  </si>
  <si>
    <t>EMGE Slovakia, s.r.o.</t>
  </si>
  <si>
    <t>Okružná</t>
  </si>
  <si>
    <t>2402/15</t>
  </si>
  <si>
    <t>960 01</t>
  </si>
  <si>
    <t>Zvolen</t>
  </si>
  <si>
    <t>47625171</t>
  </si>
  <si>
    <t>výškové čistiace práce - vonkajšie okná</t>
  </si>
  <si>
    <t>1000106044</t>
  </si>
  <si>
    <t>MAJSTER PAPIER, s.r.o.</t>
  </si>
  <si>
    <t>Kvetná</t>
  </si>
  <si>
    <t>861/1</t>
  </si>
  <si>
    <t>900 42</t>
  </si>
  <si>
    <t>Dunajská Lužná</t>
  </si>
  <si>
    <t>31347525</t>
  </si>
  <si>
    <t>čistiace prostriedky</t>
  </si>
  <si>
    <t>1000106188</t>
  </si>
  <si>
    <t>Anatex, s.r.o.</t>
  </si>
  <si>
    <t>Hviezdoslavova</t>
  </si>
  <si>
    <t>30</t>
  </si>
  <si>
    <t>974 01</t>
  </si>
  <si>
    <t>Banská Bystrica</t>
  </si>
  <si>
    <t>36650641</t>
  </si>
  <si>
    <t>propačný materiál</t>
  </si>
  <si>
    <t>1000106189</t>
  </si>
  <si>
    <t>reklamné predmety</t>
  </si>
  <si>
    <t>1000106343</t>
  </si>
  <si>
    <t>REXEL s.r.o.</t>
  </si>
  <si>
    <t>Cabajská</t>
  </si>
  <si>
    <t>3858/23A</t>
  </si>
  <si>
    <t>36563692</t>
  </si>
  <si>
    <t>výmena svietidiel</t>
  </si>
  <si>
    <t>1000106416</t>
  </si>
  <si>
    <t>M2V s. r. o.</t>
  </si>
  <si>
    <t>Budatínska</t>
  </si>
  <si>
    <t>3065/81</t>
  </si>
  <si>
    <t>851 06</t>
  </si>
  <si>
    <t>Bratislava-Petržalka</t>
  </si>
  <si>
    <t>55740529</t>
  </si>
  <si>
    <t>inštalácia podružného elektromeru</t>
  </si>
  <si>
    <t>Štát dodávateľa
 - názov</t>
  </si>
  <si>
    <t>Identifikačné číslo 
dodávateľa (IČO) - a</t>
  </si>
  <si>
    <t>S / 
bez DPH</t>
  </si>
  <si>
    <t>Dátum vyhotovenia 
(schválenia) objednávk</t>
  </si>
  <si>
    <t>Meno a priezvisko osoby, 
ktorá objednávk</t>
  </si>
  <si>
    <t>Funkcia osoby, ktorá 
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</si>
</sst>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880.472767476851" createdVersion="5" refreshedVersion="5" minRefreshableVersion="3" recordCount="11" xr:uid="{00000000-000A-0000-FFFF-FFFF0F000000}">
  <cacheSource type="worksheet">
    <worksheetSource ref="A1:O12" sheet="RawData"/>
  </cacheSource>
  <cacheFields count="15">
    <cacheField name="ID Objednavky" numFmtId="49">
      <sharedItems count="11">
        <s v="1000105448"/>
        <s v="1000105686"/>
        <s v="1000105691"/>
        <s v="1000105754"/>
        <s v="1000106098"/>
        <s v="1000106036"/>
        <s v="1000106044"/>
        <s v="1000106188"/>
        <s v="1000106189"/>
        <s v="1000106343"/>
        <s v="1000106416"/>
      </sharedItems>
    </cacheField>
    <cacheField name="Meno a priezvisko (aj s akademickými tit" numFmtId="49">
      <sharedItems count="9">
        <s v="MOVINO, spol. s r.o."/>
        <s v="KAŠTIEĽ MOJMÍROVCE, a. s."/>
        <s v="KLIMAK SERVICE, s.r.o."/>
        <s v="ADNAD s. r. o."/>
        <s v="EMGE Slovakia, s.r.o."/>
        <s v="MAJSTER PAPIER, s.r.o."/>
        <s v="Anatex, s.r.o."/>
        <s v="REXEL s.r.o."/>
        <s v="M2V s. r. o."/>
      </sharedItems>
    </cacheField>
    <cacheField name="Ulica dodávateľa" numFmtId="49">
      <sharedItems count="9">
        <s v="Osloboditeľov"/>
        <s v=""/>
        <s v="Štúrova"/>
        <s v="Saratovská ul."/>
        <s v="Okružná"/>
        <s v="Kvetná"/>
        <s v="Hviezdoslavova"/>
        <s v="Cabajská"/>
        <s v="Budatínska"/>
      </sharedItems>
    </cacheField>
    <cacheField name="Číslo domu dodávateľa" numFmtId="49">
      <sharedItems count="9">
        <s v="66"/>
        <s v="č. 919"/>
        <s v="165"/>
        <s v="2980/59"/>
        <s v="2402/15"/>
        <s v="861/1"/>
        <s v="30"/>
        <s v="3858/23A"/>
        <s v="3065/81"/>
      </sharedItems>
    </cacheField>
    <cacheField name="PSČ dodávateľa" numFmtId="49">
      <sharedItems count="8">
        <s v="990 01"/>
        <s v="951 15"/>
        <s v="949 01"/>
        <s v="934 05"/>
        <s v="960 01"/>
        <s v="900 42"/>
        <s v="974 01"/>
        <s v="851 06"/>
      </sharedItems>
    </cacheField>
    <cacheField name="Mesto dodávateľa" numFmtId="49">
      <sharedItems count="8">
        <s v="Veľký Krtíš"/>
        <s v="Mojmírovce"/>
        <s v="Nitra"/>
        <s v="Levice"/>
        <s v="Zvolen"/>
        <s v="Dunajská Lužná"/>
        <s v="Banská Bystrica"/>
        <s v="Bratislava-Petržalk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9">
        <s v="31617824"/>
        <s v="34104780"/>
        <s v="36519901"/>
        <s v="52243991"/>
        <s v="47625171"/>
        <s v="31347525"/>
        <s v="36650641"/>
        <s v="36563692"/>
        <s v="55740529"/>
      </sharedItems>
    </cacheField>
    <cacheField name="Popis objednaneho plnenia" numFmtId="49">
      <sharedItems count="11">
        <s v="občerstvenie -prenájom, seminár NSRV SR"/>
        <s v="Raňanky pre hotelových hostí"/>
        <s v="kontrola F-plynov"/>
        <s v="pranie a čistenie bielizne LC"/>
        <s v="oprava klimat. zariadenia Mitsubischi"/>
        <s v="výškové čistiace práce - vonkajšie okná"/>
        <s v="čistiace prostriedky"/>
        <s v="propačný materiál"/>
        <s v="reklamné predmety"/>
        <s v="výmena svietidiel"/>
        <s v="inštalácia podružného elektromeru"/>
      </sharedItems>
    </cacheField>
    <cacheField name="Hodnota plnenia" numFmtId="0">
      <sharedItems containsSemiMixedTypes="0" containsString="0" containsNumber="1" minValue="33.049999999999997" maxValue="11379.65" count="11">
        <n v="1856.25"/>
        <n v="83.82"/>
        <n v="86.1"/>
        <n v="33.049999999999997"/>
        <n v="964.94"/>
        <n v="4900"/>
        <n v="248.42"/>
        <n v="262.85000000000002"/>
        <n v="10654.16"/>
        <n v="11379.65"/>
        <n v="790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vyhotovenia (schválenia) objednávk" numFmtId="164">
      <sharedItems containsSemiMixedTypes="0" containsNonDate="0" containsDate="1" containsString="0" minDate="2025-08-05T00:00:00" maxDate="2025-08-09T00:00:00" count="4">
        <d v="2025-08-05T00:00:00"/>
        <d v="2025-08-06T00:00:00"/>
        <d v="2025-08-07T00:00:00"/>
        <d v="2025-08-08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0"/>
    <x v="0"/>
    <x v="0"/>
  </r>
  <r>
    <x v="2"/>
    <x v="2"/>
    <x v="2"/>
    <x v="2"/>
    <x v="2"/>
    <x v="2"/>
    <x v="0"/>
    <x v="2"/>
    <x v="2"/>
    <x v="2"/>
    <x v="0"/>
    <x v="1"/>
    <x v="0"/>
    <x v="0"/>
    <x v="0"/>
  </r>
  <r>
    <x v="3"/>
    <x v="3"/>
    <x v="3"/>
    <x v="3"/>
    <x v="3"/>
    <x v="3"/>
    <x v="0"/>
    <x v="3"/>
    <x v="3"/>
    <x v="3"/>
    <x v="0"/>
    <x v="1"/>
    <x v="1"/>
    <x v="0"/>
    <x v="0"/>
  </r>
  <r>
    <x v="4"/>
    <x v="2"/>
    <x v="2"/>
    <x v="2"/>
    <x v="2"/>
    <x v="2"/>
    <x v="0"/>
    <x v="2"/>
    <x v="4"/>
    <x v="4"/>
    <x v="0"/>
    <x v="1"/>
    <x v="2"/>
    <x v="0"/>
    <x v="0"/>
  </r>
  <r>
    <x v="5"/>
    <x v="4"/>
    <x v="4"/>
    <x v="4"/>
    <x v="4"/>
    <x v="4"/>
    <x v="0"/>
    <x v="4"/>
    <x v="5"/>
    <x v="5"/>
    <x v="0"/>
    <x v="1"/>
    <x v="2"/>
    <x v="0"/>
    <x v="0"/>
  </r>
  <r>
    <x v="6"/>
    <x v="5"/>
    <x v="5"/>
    <x v="5"/>
    <x v="5"/>
    <x v="5"/>
    <x v="0"/>
    <x v="5"/>
    <x v="6"/>
    <x v="6"/>
    <x v="0"/>
    <x v="1"/>
    <x v="2"/>
    <x v="0"/>
    <x v="0"/>
  </r>
  <r>
    <x v="7"/>
    <x v="6"/>
    <x v="6"/>
    <x v="6"/>
    <x v="6"/>
    <x v="6"/>
    <x v="0"/>
    <x v="6"/>
    <x v="7"/>
    <x v="7"/>
    <x v="0"/>
    <x v="1"/>
    <x v="2"/>
    <x v="0"/>
    <x v="0"/>
  </r>
  <r>
    <x v="8"/>
    <x v="6"/>
    <x v="6"/>
    <x v="6"/>
    <x v="6"/>
    <x v="6"/>
    <x v="0"/>
    <x v="6"/>
    <x v="8"/>
    <x v="8"/>
    <x v="0"/>
    <x v="1"/>
    <x v="2"/>
    <x v="0"/>
    <x v="0"/>
  </r>
  <r>
    <x v="9"/>
    <x v="7"/>
    <x v="7"/>
    <x v="7"/>
    <x v="2"/>
    <x v="2"/>
    <x v="0"/>
    <x v="7"/>
    <x v="9"/>
    <x v="9"/>
    <x v="0"/>
    <x v="1"/>
    <x v="3"/>
    <x v="0"/>
    <x v="0"/>
  </r>
  <r>
    <x v="10"/>
    <x v="8"/>
    <x v="8"/>
    <x v="8"/>
    <x v="7"/>
    <x v="7"/>
    <x v="0"/>
    <x v="8"/>
    <x v="10"/>
    <x v="10"/>
    <x v="0"/>
    <x v="1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3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1">
        <item x="0"/>
        <item x="1"/>
        <item x="2"/>
        <item x="3"/>
        <item x="5"/>
        <item x="6"/>
        <item x="4"/>
        <item x="7"/>
        <item x="8"/>
        <item x="9"/>
        <item x="10"/>
      </items>
    </pivotField>
    <pivotField axis="axisRow" compact="0" outline="0" subtotalTop="0" showAll="0" includeNewItemsInFilter="1" defaultSubtotal="0">
      <items count="9">
        <item x="3"/>
        <item x="6"/>
        <item x="4"/>
        <item x="1"/>
        <item x="2"/>
        <item x="8"/>
        <item x="5"/>
        <item x="0"/>
        <item x="7"/>
      </items>
    </pivotField>
    <pivotField axis="axisRow" compact="0" outline="0" subtotalTop="0" showAll="0" includeNewItemsInFilter="1" defaultSubtotal="0">
      <items count="9">
        <item x="1"/>
        <item x="8"/>
        <item x="7"/>
        <item x="6"/>
        <item x="5"/>
        <item x="4"/>
        <item x="0"/>
        <item x="3"/>
        <item x="2"/>
      </items>
    </pivotField>
    <pivotField axis="axisRow" compact="0" outline="0" subtotalTop="0" showAll="0" includeNewItemsInFilter="1" defaultSubtotal="0">
      <items count="9">
        <item x="2"/>
        <item x="4"/>
        <item x="3"/>
        <item x="6"/>
        <item x="8"/>
        <item x="7"/>
        <item x="0"/>
        <item x="5"/>
        <item x="1"/>
      </items>
    </pivotField>
    <pivotField axis="axisRow" compact="0" outline="0" subtotalTop="0" showAll="0" includeNewItemsInFilter="1" defaultSubtotal="0">
      <items count="8">
        <item x="7"/>
        <item x="5"/>
        <item x="3"/>
        <item x="2"/>
        <item x="1"/>
        <item x="4"/>
        <item x="6"/>
        <item x="0"/>
      </items>
    </pivotField>
    <pivotField axis="axisRow" compact="0" outline="0" subtotalTop="0" showAll="0" includeNewItemsInFilter="1" defaultSubtotal="0">
      <items count="8">
        <item x="6"/>
        <item x="7"/>
        <item x="5"/>
        <item x="3"/>
        <item x="1"/>
        <item x="2"/>
        <item x="0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9">
        <item x="5"/>
        <item x="0"/>
        <item x="1"/>
        <item x="2"/>
        <item x="7"/>
        <item x="6"/>
        <item x="4"/>
        <item x="3"/>
        <item x="8"/>
      </items>
    </pivotField>
    <pivotField axis="axisRow" compact="0" outline="0" subtotalTop="0" showAll="0" includeNewItemsInFilter="1" defaultSubtotal="0">
      <items count="11">
        <item x="6"/>
        <item x="10"/>
        <item x="2"/>
        <item x="0"/>
        <item x="4"/>
        <item x="3"/>
        <item x="7"/>
        <item x="1"/>
        <item x="8"/>
        <item x="9"/>
        <item x="5"/>
      </items>
    </pivotField>
    <pivotField axis="axisRow" compact="0" outline="0" subtotalTop="0" showAll="0" includeNewItemsInFilter="1" defaultSubtotal="0">
      <items count="11">
        <item x="3"/>
        <item x="1"/>
        <item x="2"/>
        <item x="6"/>
        <item x="7"/>
        <item x="10"/>
        <item x="4"/>
        <item x="0"/>
        <item x="5"/>
        <item x="8"/>
        <item x="9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2"/>
  <sheetViews>
    <sheetView tabSelected="1" workbookViewId="0">
      <selection activeCell="M28" sqref="M28"/>
    </sheetView>
  </sheetViews>
  <sheetFormatPr defaultColWidth="11.42578125" defaultRowHeight="12.75" x14ac:dyDescent="0.2"/>
  <cols>
    <col min="1" max="1" width="14" customWidth="1"/>
    <col min="2" max="2" width="33.28515625" customWidth="1"/>
    <col min="3" max="3" width="14.7109375" customWidth="1"/>
    <col min="4" max="4" width="12.42578125" customWidth="1"/>
    <col min="5" max="5" width="10.7109375" customWidth="1"/>
    <col min="6" max="6" width="18.85546875" customWidth="1"/>
    <col min="7" max="7" width="13.7109375" customWidth="1"/>
    <col min="8" max="8" width="18" customWidth="1"/>
    <col min="9" max="9" width="35.7109375" customWidth="1"/>
    <col min="10" max="10" width="14.28515625" customWidth="1"/>
    <col min="11" max="11" width="5.7109375" customWidth="1"/>
    <col min="12" max="12" width="6.7109375" customWidth="1"/>
    <col min="13" max="13" width="19.5703125" customWidth="1"/>
    <col min="14" max="14" width="24.28515625" customWidth="1"/>
    <col min="15" max="15" width="20.85546875" customWidth="1"/>
  </cols>
  <sheetData>
    <row r="1" spans="1:15" ht="51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1" t="s">
        <v>94</v>
      </c>
      <c r="H1" s="31" t="s">
        <v>95</v>
      </c>
      <c r="I1" s="3" t="s">
        <v>8</v>
      </c>
      <c r="J1" s="3" t="s">
        <v>9</v>
      </c>
      <c r="K1" s="3" t="s">
        <v>10</v>
      </c>
      <c r="L1" s="31" t="s">
        <v>96</v>
      </c>
      <c r="M1" s="32" t="s">
        <v>97</v>
      </c>
      <c r="N1" s="31" t="s">
        <v>98</v>
      </c>
      <c r="O1" s="31" t="s">
        <v>99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1856.25</v>
      </c>
      <c r="K2" s="19" t="s">
        <v>24</v>
      </c>
      <c r="L2" s="24" t="s">
        <v>25</v>
      </c>
      <c r="M2" s="28">
        <v>45874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25</v>
      </c>
      <c r="D3" s="20" t="s">
        <v>30</v>
      </c>
      <c r="E3" s="20" t="s">
        <v>31</v>
      </c>
      <c r="F3" s="20" t="s">
        <v>32</v>
      </c>
      <c r="G3" s="20" t="s">
        <v>21</v>
      </c>
      <c r="H3" s="20" t="s">
        <v>33</v>
      </c>
      <c r="I3" s="20" t="s">
        <v>34</v>
      </c>
      <c r="J3" s="22">
        <v>83.82</v>
      </c>
      <c r="K3" s="20" t="s">
        <v>24</v>
      </c>
      <c r="L3" s="25" t="s">
        <v>35</v>
      </c>
      <c r="M3" s="29"/>
      <c r="N3" s="27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2">
        <v>86.1</v>
      </c>
      <c r="K4" s="20" t="s">
        <v>24</v>
      </c>
      <c r="L4" s="25" t="s">
        <v>35</v>
      </c>
      <c r="M4" s="29">
        <v>45874</v>
      </c>
      <c r="N4" s="27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47</v>
      </c>
      <c r="E5" s="20" t="s">
        <v>48</v>
      </c>
      <c r="F5" s="20" t="s">
        <v>49</v>
      </c>
      <c r="G5" s="20" t="s">
        <v>21</v>
      </c>
      <c r="H5" s="20" t="s">
        <v>50</v>
      </c>
      <c r="I5" s="20" t="s">
        <v>51</v>
      </c>
      <c r="J5" s="22">
        <v>33.049999999999997</v>
      </c>
      <c r="K5" s="20" t="s">
        <v>24</v>
      </c>
      <c r="L5" s="25" t="s">
        <v>35</v>
      </c>
      <c r="M5" s="28">
        <v>45875</v>
      </c>
      <c r="N5" s="27" t="s">
        <v>26</v>
      </c>
      <c r="O5" s="20" t="s">
        <v>27</v>
      </c>
    </row>
    <row r="6" spans="1:15" x14ac:dyDescent="0.2">
      <c r="A6" s="18" t="s">
        <v>52</v>
      </c>
      <c r="B6" s="20" t="s">
        <v>37</v>
      </c>
      <c r="C6" s="20" t="s">
        <v>38</v>
      </c>
      <c r="D6" s="20" t="s">
        <v>39</v>
      </c>
      <c r="E6" s="20" t="s">
        <v>40</v>
      </c>
      <c r="F6" s="20" t="s">
        <v>41</v>
      </c>
      <c r="G6" s="20" t="s">
        <v>21</v>
      </c>
      <c r="H6" s="20" t="s">
        <v>42</v>
      </c>
      <c r="I6" s="20" t="s">
        <v>53</v>
      </c>
      <c r="J6" s="22">
        <v>964.94</v>
      </c>
      <c r="K6" s="20" t="s">
        <v>24</v>
      </c>
      <c r="L6" s="25" t="s">
        <v>35</v>
      </c>
      <c r="M6" s="28">
        <v>45876</v>
      </c>
      <c r="N6" s="27" t="s">
        <v>26</v>
      </c>
      <c r="O6" s="20" t="s">
        <v>27</v>
      </c>
    </row>
    <row r="7" spans="1:15" x14ac:dyDescent="0.2">
      <c r="A7" s="18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 t="s">
        <v>59</v>
      </c>
      <c r="G7" s="20" t="s">
        <v>21</v>
      </c>
      <c r="H7" s="20" t="s">
        <v>60</v>
      </c>
      <c r="I7" s="20" t="s">
        <v>61</v>
      </c>
      <c r="J7" s="23">
        <v>4900</v>
      </c>
      <c r="K7" s="20" t="s">
        <v>24</v>
      </c>
      <c r="L7" s="25" t="s">
        <v>35</v>
      </c>
      <c r="M7" s="29"/>
      <c r="N7" s="27" t="s">
        <v>26</v>
      </c>
      <c r="O7" s="20" t="s">
        <v>27</v>
      </c>
    </row>
    <row r="8" spans="1:15" x14ac:dyDescent="0.2">
      <c r="A8" s="18" t="s">
        <v>62</v>
      </c>
      <c r="B8" s="20" t="s">
        <v>63</v>
      </c>
      <c r="C8" s="20" t="s">
        <v>64</v>
      </c>
      <c r="D8" s="20" t="s">
        <v>65</v>
      </c>
      <c r="E8" s="20" t="s">
        <v>66</v>
      </c>
      <c r="F8" s="20" t="s">
        <v>67</v>
      </c>
      <c r="G8" s="20" t="s">
        <v>21</v>
      </c>
      <c r="H8" s="20" t="s">
        <v>68</v>
      </c>
      <c r="I8" s="20" t="s">
        <v>69</v>
      </c>
      <c r="J8" s="22">
        <v>248.42</v>
      </c>
      <c r="K8" s="20" t="s">
        <v>24</v>
      </c>
      <c r="L8" s="25" t="s">
        <v>35</v>
      </c>
      <c r="M8" s="29"/>
      <c r="N8" s="27" t="s">
        <v>26</v>
      </c>
      <c r="O8" s="20" t="s">
        <v>27</v>
      </c>
    </row>
    <row r="9" spans="1:15" x14ac:dyDescent="0.2">
      <c r="A9" s="18" t="s">
        <v>70</v>
      </c>
      <c r="B9" s="20" t="s">
        <v>71</v>
      </c>
      <c r="C9" s="20" t="s">
        <v>72</v>
      </c>
      <c r="D9" s="20" t="s">
        <v>73</v>
      </c>
      <c r="E9" s="20" t="s">
        <v>74</v>
      </c>
      <c r="F9" s="20" t="s">
        <v>75</v>
      </c>
      <c r="G9" s="20" t="s">
        <v>21</v>
      </c>
      <c r="H9" s="20" t="s">
        <v>76</v>
      </c>
      <c r="I9" s="20" t="s">
        <v>77</v>
      </c>
      <c r="J9" s="22">
        <v>262.85000000000002</v>
      </c>
      <c r="K9" s="20" t="s">
        <v>24</v>
      </c>
      <c r="L9" s="25" t="s">
        <v>35</v>
      </c>
      <c r="M9" s="29"/>
      <c r="N9" s="27" t="s">
        <v>26</v>
      </c>
      <c r="O9" s="20" t="s">
        <v>27</v>
      </c>
    </row>
    <row r="10" spans="1:15" x14ac:dyDescent="0.2">
      <c r="A10" s="18" t="s">
        <v>78</v>
      </c>
      <c r="B10" s="20" t="s">
        <v>71</v>
      </c>
      <c r="C10" s="20" t="s">
        <v>72</v>
      </c>
      <c r="D10" s="20" t="s">
        <v>73</v>
      </c>
      <c r="E10" s="20" t="s">
        <v>74</v>
      </c>
      <c r="F10" s="20" t="s">
        <v>75</v>
      </c>
      <c r="G10" s="20" t="s">
        <v>21</v>
      </c>
      <c r="H10" s="20" t="s">
        <v>76</v>
      </c>
      <c r="I10" s="20" t="s">
        <v>79</v>
      </c>
      <c r="J10" s="23">
        <v>10654.16</v>
      </c>
      <c r="K10" s="20" t="s">
        <v>24</v>
      </c>
      <c r="L10" s="25" t="s">
        <v>35</v>
      </c>
      <c r="M10" s="29">
        <v>45876</v>
      </c>
      <c r="N10" s="27" t="s">
        <v>26</v>
      </c>
      <c r="O10" s="20" t="s">
        <v>27</v>
      </c>
    </row>
    <row r="11" spans="1:15" x14ac:dyDescent="0.2">
      <c r="A11" s="18" t="s">
        <v>80</v>
      </c>
      <c r="B11" s="20" t="s">
        <v>81</v>
      </c>
      <c r="C11" s="20" t="s">
        <v>82</v>
      </c>
      <c r="D11" s="20" t="s">
        <v>83</v>
      </c>
      <c r="E11" s="20" t="s">
        <v>40</v>
      </c>
      <c r="F11" s="20" t="s">
        <v>41</v>
      </c>
      <c r="G11" s="20" t="s">
        <v>21</v>
      </c>
      <c r="H11" s="20" t="s">
        <v>84</v>
      </c>
      <c r="I11" s="20" t="s">
        <v>85</v>
      </c>
      <c r="J11" s="23">
        <v>11379.65</v>
      </c>
      <c r="K11" s="20" t="s">
        <v>24</v>
      </c>
      <c r="L11" s="25" t="s">
        <v>35</v>
      </c>
      <c r="M11" s="28">
        <v>45877</v>
      </c>
      <c r="N11" s="27" t="s">
        <v>26</v>
      </c>
      <c r="O11" s="20" t="s">
        <v>27</v>
      </c>
    </row>
    <row r="12" spans="1:15" x14ac:dyDescent="0.2">
      <c r="A12" s="18" t="s">
        <v>86</v>
      </c>
      <c r="B12" s="20" t="s">
        <v>87</v>
      </c>
      <c r="C12" s="20" t="s">
        <v>88</v>
      </c>
      <c r="D12" s="20" t="s">
        <v>89</v>
      </c>
      <c r="E12" s="20" t="s">
        <v>90</v>
      </c>
      <c r="F12" s="20" t="s">
        <v>91</v>
      </c>
      <c r="G12" s="20" t="s">
        <v>21</v>
      </c>
      <c r="H12" s="20" t="s">
        <v>92</v>
      </c>
      <c r="I12" s="20" t="s">
        <v>93</v>
      </c>
      <c r="J12" s="22">
        <v>790</v>
      </c>
      <c r="K12" s="20" t="s">
        <v>24</v>
      </c>
      <c r="L12" s="25" t="s">
        <v>35</v>
      </c>
      <c r="M12" s="30">
        <v>45877</v>
      </c>
      <c r="N12" s="27" t="s">
        <v>26</v>
      </c>
      <c r="O12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1856.25</v>
      </c>
      <c r="K2" s="5" t="s">
        <v>24</v>
      </c>
      <c r="L2" s="5" t="s">
        <v>25</v>
      </c>
      <c r="M2" s="7">
        <v>45874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25</v>
      </c>
      <c r="D3" s="5" t="s">
        <v>30</v>
      </c>
      <c r="E3" s="5" t="s">
        <v>31</v>
      </c>
      <c r="F3" s="5" t="s">
        <v>32</v>
      </c>
      <c r="G3" s="5" t="s">
        <v>21</v>
      </c>
      <c r="H3" s="5" t="s">
        <v>33</v>
      </c>
      <c r="I3" s="5" t="s">
        <v>34</v>
      </c>
      <c r="J3" s="8">
        <v>83.82</v>
      </c>
      <c r="K3" s="5" t="s">
        <v>24</v>
      </c>
      <c r="L3" s="5" t="s">
        <v>35</v>
      </c>
      <c r="M3" s="7">
        <v>45874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8">
        <v>86.1</v>
      </c>
      <c r="K4" s="5" t="s">
        <v>24</v>
      </c>
      <c r="L4" s="5" t="s">
        <v>35</v>
      </c>
      <c r="M4" s="7">
        <v>45874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48</v>
      </c>
      <c r="F5" s="5" t="s">
        <v>49</v>
      </c>
      <c r="G5" s="5" t="s">
        <v>21</v>
      </c>
      <c r="H5" s="5" t="s">
        <v>50</v>
      </c>
      <c r="I5" s="5" t="s">
        <v>51</v>
      </c>
      <c r="J5" s="8">
        <v>33.049999999999997</v>
      </c>
      <c r="K5" s="5" t="s">
        <v>24</v>
      </c>
      <c r="L5" s="5" t="s">
        <v>35</v>
      </c>
      <c r="M5" s="7">
        <v>45875</v>
      </c>
      <c r="N5" s="5" t="s">
        <v>26</v>
      </c>
      <c r="O5" s="5" t="s">
        <v>27</v>
      </c>
    </row>
    <row r="6" spans="1:15" x14ac:dyDescent="0.2">
      <c r="A6" s="5" t="s">
        <v>52</v>
      </c>
      <c r="B6" s="5" t="s">
        <v>37</v>
      </c>
      <c r="C6" s="5" t="s">
        <v>38</v>
      </c>
      <c r="D6" s="5" t="s">
        <v>39</v>
      </c>
      <c r="E6" s="5" t="s">
        <v>40</v>
      </c>
      <c r="F6" s="5" t="s">
        <v>41</v>
      </c>
      <c r="G6" s="5" t="s">
        <v>21</v>
      </c>
      <c r="H6" s="5" t="s">
        <v>42</v>
      </c>
      <c r="I6" s="5" t="s">
        <v>53</v>
      </c>
      <c r="J6" s="8">
        <v>964.94</v>
      </c>
      <c r="K6" s="5" t="s">
        <v>24</v>
      </c>
      <c r="L6" s="5" t="s">
        <v>35</v>
      </c>
      <c r="M6" s="7">
        <v>45876</v>
      </c>
      <c r="N6" s="5" t="s">
        <v>26</v>
      </c>
      <c r="O6" s="5" t="s">
        <v>27</v>
      </c>
    </row>
    <row r="7" spans="1:15" x14ac:dyDescent="0.2">
      <c r="A7" s="5" t="s">
        <v>54</v>
      </c>
      <c r="B7" s="5" t="s">
        <v>55</v>
      </c>
      <c r="C7" s="5" t="s">
        <v>56</v>
      </c>
      <c r="D7" s="5" t="s">
        <v>57</v>
      </c>
      <c r="E7" s="5" t="s">
        <v>58</v>
      </c>
      <c r="F7" s="5" t="s">
        <v>59</v>
      </c>
      <c r="G7" s="5" t="s">
        <v>21</v>
      </c>
      <c r="H7" s="5" t="s">
        <v>60</v>
      </c>
      <c r="I7" s="5" t="s">
        <v>61</v>
      </c>
      <c r="J7" s="6">
        <v>4900</v>
      </c>
      <c r="K7" s="5" t="s">
        <v>24</v>
      </c>
      <c r="L7" s="5" t="s">
        <v>35</v>
      </c>
      <c r="M7" s="7">
        <v>45876</v>
      </c>
      <c r="N7" s="5" t="s">
        <v>26</v>
      </c>
      <c r="O7" s="5" t="s">
        <v>27</v>
      </c>
    </row>
    <row r="8" spans="1:15" x14ac:dyDescent="0.2">
      <c r="A8" s="5" t="s">
        <v>62</v>
      </c>
      <c r="B8" s="5" t="s">
        <v>63</v>
      </c>
      <c r="C8" s="5" t="s">
        <v>64</v>
      </c>
      <c r="D8" s="5" t="s">
        <v>65</v>
      </c>
      <c r="E8" s="5" t="s">
        <v>66</v>
      </c>
      <c r="F8" s="5" t="s">
        <v>67</v>
      </c>
      <c r="G8" s="5" t="s">
        <v>21</v>
      </c>
      <c r="H8" s="5" t="s">
        <v>68</v>
      </c>
      <c r="I8" s="5" t="s">
        <v>69</v>
      </c>
      <c r="J8" s="8">
        <v>248.42</v>
      </c>
      <c r="K8" s="5" t="s">
        <v>24</v>
      </c>
      <c r="L8" s="5" t="s">
        <v>35</v>
      </c>
      <c r="M8" s="7">
        <v>45876</v>
      </c>
      <c r="N8" s="5" t="s">
        <v>26</v>
      </c>
      <c r="O8" s="5" t="s">
        <v>27</v>
      </c>
    </row>
    <row r="9" spans="1:15" x14ac:dyDescent="0.2">
      <c r="A9" s="5" t="s">
        <v>70</v>
      </c>
      <c r="B9" s="5" t="s">
        <v>71</v>
      </c>
      <c r="C9" s="5" t="s">
        <v>72</v>
      </c>
      <c r="D9" s="5" t="s">
        <v>73</v>
      </c>
      <c r="E9" s="5" t="s">
        <v>74</v>
      </c>
      <c r="F9" s="5" t="s">
        <v>75</v>
      </c>
      <c r="G9" s="5" t="s">
        <v>21</v>
      </c>
      <c r="H9" s="5" t="s">
        <v>76</v>
      </c>
      <c r="I9" s="5" t="s">
        <v>77</v>
      </c>
      <c r="J9" s="8">
        <v>262.85000000000002</v>
      </c>
      <c r="K9" s="5" t="s">
        <v>24</v>
      </c>
      <c r="L9" s="5" t="s">
        <v>35</v>
      </c>
      <c r="M9" s="7">
        <v>45876</v>
      </c>
      <c r="N9" s="5" t="s">
        <v>26</v>
      </c>
      <c r="O9" s="5" t="s">
        <v>27</v>
      </c>
    </row>
    <row r="10" spans="1:15" x14ac:dyDescent="0.2">
      <c r="A10" s="5" t="s">
        <v>78</v>
      </c>
      <c r="B10" s="5" t="s">
        <v>71</v>
      </c>
      <c r="C10" s="5" t="s">
        <v>72</v>
      </c>
      <c r="D10" s="5" t="s">
        <v>73</v>
      </c>
      <c r="E10" s="5" t="s">
        <v>74</v>
      </c>
      <c r="F10" s="5" t="s">
        <v>75</v>
      </c>
      <c r="G10" s="5" t="s">
        <v>21</v>
      </c>
      <c r="H10" s="5" t="s">
        <v>76</v>
      </c>
      <c r="I10" s="5" t="s">
        <v>79</v>
      </c>
      <c r="J10" s="6">
        <v>10654.16</v>
      </c>
      <c r="K10" s="5" t="s">
        <v>24</v>
      </c>
      <c r="L10" s="5" t="s">
        <v>35</v>
      </c>
      <c r="M10" s="7">
        <v>45876</v>
      </c>
      <c r="N10" s="5" t="s">
        <v>26</v>
      </c>
      <c r="O10" s="5" t="s">
        <v>27</v>
      </c>
    </row>
    <row r="11" spans="1:15" x14ac:dyDescent="0.2">
      <c r="A11" s="5" t="s">
        <v>80</v>
      </c>
      <c r="B11" s="5" t="s">
        <v>81</v>
      </c>
      <c r="C11" s="5" t="s">
        <v>82</v>
      </c>
      <c r="D11" s="5" t="s">
        <v>83</v>
      </c>
      <c r="E11" s="5" t="s">
        <v>40</v>
      </c>
      <c r="F11" s="5" t="s">
        <v>41</v>
      </c>
      <c r="G11" s="5" t="s">
        <v>21</v>
      </c>
      <c r="H11" s="5" t="s">
        <v>84</v>
      </c>
      <c r="I11" s="5" t="s">
        <v>85</v>
      </c>
      <c r="J11" s="6">
        <v>11379.65</v>
      </c>
      <c r="K11" s="5" t="s">
        <v>24</v>
      </c>
      <c r="L11" s="5" t="s">
        <v>35</v>
      </c>
      <c r="M11" s="7">
        <v>45877</v>
      </c>
      <c r="N11" s="5" t="s">
        <v>26</v>
      </c>
      <c r="O11" s="5" t="s">
        <v>27</v>
      </c>
    </row>
    <row r="12" spans="1:15" x14ac:dyDescent="0.2">
      <c r="A12" s="5" t="s">
        <v>86</v>
      </c>
      <c r="B12" s="5" t="s">
        <v>87</v>
      </c>
      <c r="C12" s="5" t="s">
        <v>88</v>
      </c>
      <c r="D12" s="5" t="s">
        <v>89</v>
      </c>
      <c r="E12" s="5" t="s">
        <v>90</v>
      </c>
      <c r="F12" s="5" t="s">
        <v>91</v>
      </c>
      <c r="G12" s="5" t="s">
        <v>21</v>
      </c>
      <c r="H12" s="5" t="s">
        <v>92</v>
      </c>
      <c r="I12" s="5" t="s">
        <v>93</v>
      </c>
      <c r="J12" s="8">
        <v>790</v>
      </c>
      <c r="K12" s="5" t="s">
        <v>24</v>
      </c>
      <c r="L12" s="5" t="s">
        <v>35</v>
      </c>
      <c r="M12" s="7">
        <v>45877</v>
      </c>
      <c r="N12" s="5" t="s">
        <v>26</v>
      </c>
      <c r="O12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2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1856.25</v>
      </c>
      <c r="K2" s="19" t="s">
        <v>24</v>
      </c>
      <c r="L2" s="24" t="s">
        <v>25</v>
      </c>
      <c r="M2" s="28">
        <v>45874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25</v>
      </c>
      <c r="D3" s="20" t="s">
        <v>30</v>
      </c>
      <c r="E3" s="20" t="s">
        <v>31</v>
      </c>
      <c r="F3" s="20" t="s">
        <v>32</v>
      </c>
      <c r="G3" s="20" t="s">
        <v>21</v>
      </c>
      <c r="H3" s="20" t="s">
        <v>33</v>
      </c>
      <c r="I3" s="20" t="s">
        <v>34</v>
      </c>
      <c r="J3" s="22">
        <v>83.82</v>
      </c>
      <c r="K3" s="20" t="s">
        <v>24</v>
      </c>
      <c r="L3" s="25" t="s">
        <v>35</v>
      </c>
      <c r="M3" s="29"/>
      <c r="N3" s="27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2">
        <v>86.1</v>
      </c>
      <c r="K4" s="20" t="s">
        <v>24</v>
      </c>
      <c r="L4" s="25" t="s">
        <v>35</v>
      </c>
      <c r="M4" s="29">
        <v>45874</v>
      </c>
      <c r="N4" s="27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47</v>
      </c>
      <c r="E5" s="20" t="s">
        <v>48</v>
      </c>
      <c r="F5" s="20" t="s">
        <v>49</v>
      </c>
      <c r="G5" s="20" t="s">
        <v>21</v>
      </c>
      <c r="H5" s="20" t="s">
        <v>50</v>
      </c>
      <c r="I5" s="20" t="s">
        <v>51</v>
      </c>
      <c r="J5" s="22">
        <v>33.049999999999997</v>
      </c>
      <c r="K5" s="20" t="s">
        <v>24</v>
      </c>
      <c r="L5" s="25" t="s">
        <v>35</v>
      </c>
      <c r="M5" s="28">
        <v>45875</v>
      </c>
      <c r="N5" s="27" t="s">
        <v>26</v>
      </c>
      <c r="O5" s="20" t="s">
        <v>27</v>
      </c>
    </row>
    <row r="6" spans="1:15" x14ac:dyDescent="0.2">
      <c r="A6" s="18" t="s">
        <v>52</v>
      </c>
      <c r="B6" s="20" t="s">
        <v>37</v>
      </c>
      <c r="C6" s="20" t="s">
        <v>38</v>
      </c>
      <c r="D6" s="20" t="s">
        <v>39</v>
      </c>
      <c r="E6" s="20" t="s">
        <v>40</v>
      </c>
      <c r="F6" s="20" t="s">
        <v>41</v>
      </c>
      <c r="G6" s="20" t="s">
        <v>21</v>
      </c>
      <c r="H6" s="20" t="s">
        <v>42</v>
      </c>
      <c r="I6" s="20" t="s">
        <v>53</v>
      </c>
      <c r="J6" s="22">
        <v>964.94</v>
      </c>
      <c r="K6" s="20" t="s">
        <v>24</v>
      </c>
      <c r="L6" s="25" t="s">
        <v>35</v>
      </c>
      <c r="M6" s="28">
        <v>45876</v>
      </c>
      <c r="N6" s="27" t="s">
        <v>26</v>
      </c>
      <c r="O6" s="20" t="s">
        <v>27</v>
      </c>
    </row>
    <row r="7" spans="1:15" x14ac:dyDescent="0.2">
      <c r="A7" s="18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 t="s">
        <v>59</v>
      </c>
      <c r="G7" s="20" t="s">
        <v>21</v>
      </c>
      <c r="H7" s="20" t="s">
        <v>60</v>
      </c>
      <c r="I7" s="20" t="s">
        <v>61</v>
      </c>
      <c r="J7" s="23">
        <v>4900</v>
      </c>
      <c r="K7" s="20" t="s">
        <v>24</v>
      </c>
      <c r="L7" s="25" t="s">
        <v>35</v>
      </c>
      <c r="M7" s="29"/>
      <c r="N7" s="27" t="s">
        <v>26</v>
      </c>
      <c r="O7" s="20" t="s">
        <v>27</v>
      </c>
    </row>
    <row r="8" spans="1:15" x14ac:dyDescent="0.2">
      <c r="A8" s="18" t="s">
        <v>62</v>
      </c>
      <c r="B8" s="20" t="s">
        <v>63</v>
      </c>
      <c r="C8" s="20" t="s">
        <v>64</v>
      </c>
      <c r="D8" s="20" t="s">
        <v>65</v>
      </c>
      <c r="E8" s="20" t="s">
        <v>66</v>
      </c>
      <c r="F8" s="20" t="s">
        <v>67</v>
      </c>
      <c r="G8" s="20" t="s">
        <v>21</v>
      </c>
      <c r="H8" s="20" t="s">
        <v>68</v>
      </c>
      <c r="I8" s="20" t="s">
        <v>69</v>
      </c>
      <c r="J8" s="22">
        <v>248.42</v>
      </c>
      <c r="K8" s="20" t="s">
        <v>24</v>
      </c>
      <c r="L8" s="25" t="s">
        <v>35</v>
      </c>
      <c r="M8" s="29"/>
      <c r="N8" s="27" t="s">
        <v>26</v>
      </c>
      <c r="O8" s="20" t="s">
        <v>27</v>
      </c>
    </row>
    <row r="9" spans="1:15" x14ac:dyDescent="0.2">
      <c r="A9" s="18" t="s">
        <v>70</v>
      </c>
      <c r="B9" s="20" t="s">
        <v>71</v>
      </c>
      <c r="C9" s="20" t="s">
        <v>72</v>
      </c>
      <c r="D9" s="20" t="s">
        <v>73</v>
      </c>
      <c r="E9" s="20" t="s">
        <v>74</v>
      </c>
      <c r="F9" s="20" t="s">
        <v>75</v>
      </c>
      <c r="G9" s="20" t="s">
        <v>21</v>
      </c>
      <c r="H9" s="20" t="s">
        <v>76</v>
      </c>
      <c r="I9" s="20" t="s">
        <v>77</v>
      </c>
      <c r="J9" s="22">
        <v>262.85000000000002</v>
      </c>
      <c r="K9" s="20" t="s">
        <v>24</v>
      </c>
      <c r="L9" s="25" t="s">
        <v>35</v>
      </c>
      <c r="M9" s="29"/>
      <c r="N9" s="27" t="s">
        <v>26</v>
      </c>
      <c r="O9" s="20" t="s">
        <v>27</v>
      </c>
    </row>
    <row r="10" spans="1:15" x14ac:dyDescent="0.2">
      <c r="A10" s="18" t="s">
        <v>78</v>
      </c>
      <c r="B10" s="20" t="s">
        <v>71</v>
      </c>
      <c r="C10" s="20" t="s">
        <v>72</v>
      </c>
      <c r="D10" s="20" t="s">
        <v>73</v>
      </c>
      <c r="E10" s="20" t="s">
        <v>74</v>
      </c>
      <c r="F10" s="20" t="s">
        <v>75</v>
      </c>
      <c r="G10" s="20" t="s">
        <v>21</v>
      </c>
      <c r="H10" s="20" t="s">
        <v>76</v>
      </c>
      <c r="I10" s="20" t="s">
        <v>79</v>
      </c>
      <c r="J10" s="23">
        <v>10654.16</v>
      </c>
      <c r="K10" s="20" t="s">
        <v>24</v>
      </c>
      <c r="L10" s="25" t="s">
        <v>35</v>
      </c>
      <c r="M10" s="29">
        <v>45876</v>
      </c>
      <c r="N10" s="27" t="s">
        <v>26</v>
      </c>
      <c r="O10" s="20" t="s">
        <v>27</v>
      </c>
    </row>
    <row r="11" spans="1:15" x14ac:dyDescent="0.2">
      <c r="A11" s="18" t="s">
        <v>80</v>
      </c>
      <c r="B11" s="20" t="s">
        <v>81</v>
      </c>
      <c r="C11" s="20" t="s">
        <v>82</v>
      </c>
      <c r="D11" s="20" t="s">
        <v>83</v>
      </c>
      <c r="E11" s="20" t="s">
        <v>40</v>
      </c>
      <c r="F11" s="20" t="s">
        <v>41</v>
      </c>
      <c r="G11" s="20" t="s">
        <v>21</v>
      </c>
      <c r="H11" s="20" t="s">
        <v>84</v>
      </c>
      <c r="I11" s="20" t="s">
        <v>85</v>
      </c>
      <c r="J11" s="23">
        <v>11379.65</v>
      </c>
      <c r="K11" s="20" t="s">
        <v>24</v>
      </c>
      <c r="L11" s="25" t="s">
        <v>35</v>
      </c>
      <c r="M11" s="28">
        <v>45877</v>
      </c>
      <c r="N11" s="27" t="s">
        <v>26</v>
      </c>
      <c r="O11" s="20" t="s">
        <v>27</v>
      </c>
    </row>
    <row r="12" spans="1:15" x14ac:dyDescent="0.2">
      <c r="A12" s="18" t="s">
        <v>86</v>
      </c>
      <c r="B12" s="20" t="s">
        <v>87</v>
      </c>
      <c r="C12" s="20" t="s">
        <v>88</v>
      </c>
      <c r="D12" s="20" t="s">
        <v>89</v>
      </c>
      <c r="E12" s="20" t="s">
        <v>90</v>
      </c>
      <c r="F12" s="20" t="s">
        <v>91</v>
      </c>
      <c r="G12" s="20" t="s">
        <v>21</v>
      </c>
      <c r="H12" s="20" t="s">
        <v>92</v>
      </c>
      <c r="I12" s="20" t="s">
        <v>93</v>
      </c>
      <c r="J12" s="22">
        <v>790</v>
      </c>
      <c r="K12" s="20" t="s">
        <v>24</v>
      </c>
      <c r="L12" s="25" t="s">
        <v>35</v>
      </c>
      <c r="M12" s="30">
        <v>45877</v>
      </c>
      <c r="N12" s="27" t="s">
        <v>26</v>
      </c>
      <c r="O12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2025-08-11T09:24:50Z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